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15"/>
  </bookViews>
  <sheets>
    <sheet name="贵州省农村信用社2021年统一招聘职位信息表" sheetId="3" r:id="rId1"/>
  </sheets>
  <calcPr calcId="144525"/>
</workbook>
</file>

<file path=xl/sharedStrings.xml><?xml version="1.0" encoding="utf-8"?>
<sst xmlns="http://schemas.openxmlformats.org/spreadsheetml/2006/main" count="729" uniqueCount="280">
  <si>
    <t>附件1：</t>
  </si>
  <si>
    <t>贵州省农村信用社2021年统一招聘职位信息表</t>
  </si>
  <si>
    <t>序号</t>
  </si>
  <si>
    <t>招聘单位</t>
  </si>
  <si>
    <t>招聘岗位</t>
  </si>
  <si>
    <t>招聘计划</t>
  </si>
  <si>
    <t>户籍（含出生地、生源地）</t>
  </si>
  <si>
    <t xml:space="preserve">年龄                             </t>
  </si>
  <si>
    <t>专业</t>
  </si>
  <si>
    <t>学历</t>
  </si>
  <si>
    <t>学位</t>
  </si>
  <si>
    <t>工作经历</t>
  </si>
  <si>
    <t>其他</t>
  </si>
  <si>
    <t>联系咨询</t>
  </si>
  <si>
    <t>备注</t>
  </si>
  <si>
    <t>花溪农商银行</t>
  </si>
  <si>
    <t>综合柜员01</t>
  </si>
  <si>
    <t xml:space="preserve">贵阳 </t>
  </si>
  <si>
    <t>本科毕业生的年龄不超过26周岁（1995年1月1日以后出生）；应届硕士研究生年龄不超过28周岁（1993年1月1日以后出生）；往届硕士研究生年龄不超过32周岁（1989年1月1日以后出生）；博士研究生学历年龄不超过35周岁（1986年1月1日以后出生）。</t>
  </si>
  <si>
    <r>
      <rPr>
        <b/>
        <sz val="11"/>
        <rFont val="仿宋_GB2312"/>
        <charset val="134"/>
      </rPr>
      <t>一级学科：</t>
    </r>
    <r>
      <rPr>
        <sz val="11"/>
        <rFont val="仿宋_GB2312"/>
        <charset val="134"/>
      </rPr>
      <t>经济学</t>
    </r>
  </si>
  <si>
    <t>本科及以上学历</t>
  </si>
  <si>
    <t>学士及以上学位</t>
  </si>
  <si>
    <t>往届硕士研究生须具备2年及以上经济、金融工作经历</t>
  </si>
  <si>
    <t>持初级银行业专业人员职业资格或者持初级会计、经济 、审计类专业技术资格</t>
  </si>
  <si>
    <t>综合柜员02</t>
  </si>
  <si>
    <r>
      <rPr>
        <b/>
        <sz val="11"/>
        <rFont val="仿宋_GB2312"/>
        <charset val="134"/>
      </rPr>
      <t>一级学科：</t>
    </r>
    <r>
      <rPr>
        <sz val="11"/>
        <rFont val="仿宋_GB2312"/>
        <charset val="134"/>
      </rPr>
      <t>金融学类</t>
    </r>
  </si>
  <si>
    <t>综合柜员03</t>
  </si>
  <si>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法学</t>
    </r>
  </si>
  <si>
    <t>持法律职业资格证书</t>
  </si>
  <si>
    <t>综合柜员04</t>
  </si>
  <si>
    <r>
      <rPr>
        <b/>
        <sz val="11"/>
        <rFont val="仿宋_GB2312"/>
        <charset val="134"/>
      </rPr>
      <t>一级学科：</t>
    </r>
    <r>
      <rPr>
        <sz val="11"/>
        <rFont val="仿宋_GB2312"/>
        <charset val="134"/>
      </rPr>
      <t>计算机类</t>
    </r>
  </si>
  <si>
    <t>综合柜员05</t>
  </si>
  <si>
    <t>不限</t>
  </si>
  <si>
    <t>湄潭农商银行</t>
  </si>
  <si>
    <t>柜员/客户经理</t>
  </si>
  <si>
    <t>贵州遵义辖内各县市区户籍</t>
  </si>
  <si>
    <t>研究生及以上学历</t>
  </si>
  <si>
    <t>硕士及以上学位</t>
  </si>
  <si>
    <t>0851-24252191、0851-24252191</t>
  </si>
  <si>
    <t>茅台农商银行</t>
  </si>
  <si>
    <r>
      <rPr>
        <b/>
        <sz val="11"/>
        <rFont val="仿宋_GB2312"/>
        <charset val="134"/>
      </rPr>
      <t>一级学科：</t>
    </r>
    <r>
      <rPr>
        <sz val="11"/>
        <rFont val="仿宋_GB2312"/>
        <charset val="134"/>
      </rPr>
      <t>数学类、统计学类、工商管理类、计算机类、管理科学与工程类、法学类、金融学类</t>
    </r>
  </si>
  <si>
    <t xml:space="preserve">不限 </t>
  </si>
  <si>
    <t>0851-22231141、0851-22231141</t>
  </si>
  <si>
    <t>正安联社</t>
  </si>
  <si>
    <t>客户经理01</t>
  </si>
  <si>
    <r>
      <rPr>
        <b/>
        <sz val="11"/>
        <rFont val="仿宋_GB2312"/>
        <charset val="134"/>
      </rPr>
      <t>一级学科：</t>
    </r>
    <r>
      <rPr>
        <sz val="11"/>
        <rFont val="仿宋_GB2312"/>
        <charset val="134"/>
      </rPr>
      <t>法学类</t>
    </r>
  </si>
  <si>
    <t>0851-26421999、0851-26421999</t>
  </si>
  <si>
    <t>客户经理02</t>
  </si>
  <si>
    <t>客户经理03</t>
  </si>
  <si>
    <r>
      <rPr>
        <b/>
        <sz val="11"/>
        <rFont val="仿宋_GB2312"/>
        <charset val="134"/>
      </rPr>
      <t>一级学科：</t>
    </r>
    <r>
      <rPr>
        <sz val="11"/>
        <rFont val="仿宋_GB2312"/>
        <charset val="134"/>
      </rPr>
      <t>统计学类</t>
    </r>
  </si>
  <si>
    <t>客户经理04</t>
  </si>
  <si>
    <t>客户经理05</t>
  </si>
  <si>
    <r>
      <rPr>
        <b/>
        <sz val="11"/>
        <rFont val="仿宋_GB2312"/>
        <charset val="134"/>
      </rPr>
      <t>一级学科：</t>
    </r>
    <r>
      <rPr>
        <sz val="11"/>
        <rFont val="仿宋_GB2312"/>
        <charset val="134"/>
      </rPr>
      <t>工商管理类</t>
    </r>
  </si>
  <si>
    <t>客户经理06</t>
  </si>
  <si>
    <t>综合柜员</t>
  </si>
  <si>
    <t>贵州正安</t>
  </si>
  <si>
    <t>道真农商银行</t>
  </si>
  <si>
    <t>综合柜员/客户经理</t>
  </si>
  <si>
    <t>贵州道真</t>
  </si>
  <si>
    <t>0581-25828222、0581-25828222</t>
  </si>
  <si>
    <t>务川农商银行</t>
  </si>
  <si>
    <t>柜员/客户经理01</t>
  </si>
  <si>
    <t>0851-25626936、0851-25626936</t>
  </si>
  <si>
    <t>柜员/客户经理02</t>
  </si>
  <si>
    <t xml:space="preserve">贵州务川
</t>
  </si>
  <si>
    <t>柜员/客户经理03</t>
  </si>
  <si>
    <t>限建档立卡脱贫户家庭未就业子女,需县直有关部门出具相关证明</t>
  </si>
  <si>
    <t>习水农商银行</t>
  </si>
  <si>
    <t>贵州习水</t>
  </si>
  <si>
    <r>
      <rPr>
        <b/>
        <sz val="11"/>
        <rFont val="仿宋_GB2312"/>
        <charset val="134"/>
      </rPr>
      <t>一级学科：</t>
    </r>
    <r>
      <rPr>
        <sz val="11"/>
        <rFont val="仿宋_GB2312"/>
        <charset val="134"/>
      </rPr>
      <t xml:space="preserve">计算机类、经济学类     </t>
    </r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会计学、审计学</t>
    </r>
  </si>
  <si>
    <t>0851-22620552、0851-22620552</t>
  </si>
  <si>
    <t>柜员/客户经理04</t>
  </si>
  <si>
    <r>
      <rPr>
        <b/>
        <sz val="11"/>
        <rFont val="仿宋_GB2312"/>
        <charset val="134"/>
      </rPr>
      <t>一级学科：</t>
    </r>
    <r>
      <rPr>
        <sz val="11"/>
        <rFont val="仿宋_GB2312"/>
        <charset val="134"/>
      </rPr>
      <t xml:space="preserve">计算机类、经济学类     </t>
    </r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 xml:space="preserve">会计学、审计学    </t>
    </r>
  </si>
  <si>
    <t>赤水联社</t>
  </si>
  <si>
    <t>贵州赤水</t>
  </si>
  <si>
    <r>
      <rPr>
        <b/>
        <sz val="11"/>
        <rFont val="仿宋_GB2312"/>
        <charset val="134"/>
      </rPr>
      <t>一级学科：</t>
    </r>
    <r>
      <rPr>
        <sz val="11"/>
        <rFont val="仿宋_GB2312"/>
        <charset val="134"/>
      </rPr>
      <t>经济学类、财政学类、金融学类、法学类、数学类、统计学类、电子信息类、计算机类、工商管理类</t>
    </r>
  </si>
  <si>
    <t>0851-22822541</t>
  </si>
  <si>
    <t>盘县联社</t>
  </si>
  <si>
    <t>金融科技01</t>
  </si>
  <si>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软件工程</t>
    </r>
  </si>
  <si>
    <t xml:space="preserve"> </t>
  </si>
  <si>
    <t>金融科技02</t>
  </si>
  <si>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信息工程</t>
    </r>
  </si>
  <si>
    <t>金融科技03</t>
  </si>
  <si>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计算机科学与技术</t>
    </r>
  </si>
  <si>
    <t>安顺农商银行</t>
  </si>
  <si>
    <t>定向到黄腊支行、岩腊支行、杨武支行、新场支行、鸡场支行工作3年。</t>
  </si>
  <si>
    <t>0851-33350696、0851-33350696</t>
  </si>
  <si>
    <t>镇宁农商银行</t>
  </si>
  <si>
    <t>综合岗01</t>
  </si>
  <si>
    <t>贵州安顺辖内各县市区户籍</t>
  </si>
  <si>
    <t>定向到南片区(六马支行、沙子支行、打帮支行、良田支行、简嘎支行)工作3年。</t>
  </si>
  <si>
    <t>0851-36222249、0851-36222249</t>
  </si>
  <si>
    <t>综合岗02</t>
  </si>
  <si>
    <t>综合岗03</t>
  </si>
  <si>
    <t>平坝联社</t>
  </si>
  <si>
    <t>往届生应获得法律职业资格A类证书或其他相当水平职业资格证书。</t>
  </si>
  <si>
    <t>0851-34227110、0851-34227110、0851-34227110</t>
  </si>
  <si>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市场营销、金融学</t>
    </r>
  </si>
  <si>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会计学、财务管理、审计学</t>
    </r>
  </si>
  <si>
    <t>黔西农商银行</t>
  </si>
  <si>
    <t>贵州毕节辖内市县区户籍</t>
  </si>
  <si>
    <t>0857-4246020、0857-4246020</t>
  </si>
  <si>
    <r>
      <rPr>
        <b/>
        <sz val="11"/>
        <rFont val="仿宋_GB2312"/>
        <charset val="134"/>
      </rPr>
      <t>一级学科：</t>
    </r>
    <r>
      <rPr>
        <sz val="11"/>
        <rFont val="仿宋_GB2312"/>
        <charset val="134"/>
      </rPr>
      <t>电子商务类</t>
    </r>
  </si>
  <si>
    <t>金沙联社</t>
  </si>
  <si>
    <t>贵州金沙</t>
  </si>
  <si>
    <t>0857-7221789、0857-7221789</t>
  </si>
  <si>
    <r>
      <rPr>
        <b/>
        <sz val="11"/>
        <rFont val="仿宋_GB2312"/>
        <charset val="134"/>
      </rPr>
      <t>学科门类：</t>
    </r>
    <r>
      <rPr>
        <sz val="11"/>
        <rFont val="仿宋_GB2312"/>
        <charset val="134"/>
      </rPr>
      <t>经济学</t>
    </r>
  </si>
  <si>
    <t>纳雍联社</t>
  </si>
  <si>
    <t>0857-3536755、0857-3536755</t>
  </si>
  <si>
    <t>贵州纳雍</t>
  </si>
  <si>
    <r>
      <rPr>
        <b/>
        <sz val="11"/>
        <rFont val="仿宋_GB2312"/>
        <charset val="134"/>
      </rPr>
      <t>一级学科：</t>
    </r>
    <r>
      <rPr>
        <sz val="11"/>
        <rFont val="仿宋_GB2312"/>
        <charset val="134"/>
      </rPr>
      <t>金融学类、工商管理类、计算机类、统计学类、数学类、法学类</t>
    </r>
  </si>
  <si>
    <t>威宁联社</t>
  </si>
  <si>
    <t>金融营销01</t>
  </si>
  <si>
    <t>贵州威宁</t>
  </si>
  <si>
    <r>
      <rPr>
        <b/>
        <sz val="11"/>
        <rFont val="仿宋_GB2312"/>
        <charset val="134"/>
      </rPr>
      <t>一级学科：</t>
    </r>
    <r>
      <rPr>
        <sz val="11"/>
        <rFont val="仿宋_GB2312"/>
        <charset val="134"/>
      </rPr>
      <t xml:space="preserve">计算机类、法学类、金融学类                                            </t>
    </r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会计学</t>
    </r>
  </si>
  <si>
    <t>0857-7132728、0857-7132728</t>
  </si>
  <si>
    <t>金融营销02</t>
  </si>
  <si>
    <t>赫章农商银行</t>
  </si>
  <si>
    <t>客户经理/柜员</t>
  </si>
  <si>
    <t>贵州赫章</t>
  </si>
  <si>
    <r>
      <rPr>
        <b/>
        <sz val="11"/>
        <rFont val="仿宋_GB2312"/>
        <charset val="134"/>
      </rPr>
      <t>学科门类：</t>
    </r>
    <r>
      <rPr>
        <sz val="11"/>
        <rFont val="仿宋_GB2312"/>
        <charset val="134"/>
      </rPr>
      <t>经济学</t>
    </r>
    <r>
      <rPr>
        <b/>
        <sz val="11"/>
        <rFont val="仿宋_GB2312"/>
        <charset val="134"/>
      </rPr>
      <t xml:space="preserve">                           一级学科：</t>
    </r>
    <r>
      <rPr>
        <sz val="11"/>
        <rFont val="仿宋_GB2312"/>
        <charset val="134"/>
      </rPr>
      <t xml:space="preserve">计算机类                           </t>
    </r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会计学、审计学、财务管理</t>
    </r>
  </si>
  <si>
    <t>0857-3230526、0857-3230526</t>
  </si>
  <si>
    <t>织金农商银行</t>
  </si>
  <si>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会计学</t>
    </r>
  </si>
  <si>
    <t>0857-7628337、0857-7628337</t>
  </si>
  <si>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工商管理</t>
    </r>
  </si>
  <si>
    <t>贵州织金</t>
  </si>
  <si>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会计学、财务管理</t>
    </r>
  </si>
  <si>
    <t>柜员/客户经理05</t>
  </si>
  <si>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市场营销、工商管理</t>
    </r>
  </si>
  <si>
    <t>柜员/客户经理06</t>
  </si>
  <si>
    <t>铜仁农商银行</t>
  </si>
  <si>
    <t>金融财会</t>
  </si>
  <si>
    <t>0856-5206002、0856-5206002</t>
  </si>
  <si>
    <t>金融审计</t>
  </si>
  <si>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审计学</t>
    </r>
  </si>
  <si>
    <t>金融科技</t>
  </si>
  <si>
    <t>松桃联社</t>
  </si>
  <si>
    <r>
      <rPr>
        <b/>
        <sz val="11"/>
        <rFont val="仿宋_GB2312"/>
        <charset val="134"/>
      </rPr>
      <t>学科门类：</t>
    </r>
    <r>
      <rPr>
        <sz val="11"/>
        <rFont val="仿宋_GB2312"/>
        <charset val="134"/>
      </rPr>
      <t xml:space="preserve">经济学               </t>
    </r>
  </si>
  <si>
    <t>0856-2831241、0856-2831241</t>
  </si>
  <si>
    <t>江口联社</t>
  </si>
  <si>
    <t>贵州江口（硕士研究生及985、211毕业的本科生不限户籍）</t>
  </si>
  <si>
    <t>0856-6622960、0856-6622960</t>
  </si>
  <si>
    <t>石阡联社</t>
  </si>
  <si>
    <t>0856-7655980、0856-7655980</t>
  </si>
  <si>
    <r>
      <rPr>
        <b/>
        <sz val="11"/>
        <rFont val="仿宋_GB2312"/>
        <charset val="134"/>
      </rPr>
      <t>一级学科：</t>
    </r>
    <r>
      <rPr>
        <sz val="11"/>
        <rFont val="仿宋_GB2312"/>
        <charset val="134"/>
      </rPr>
      <t>工商管理类、统计学类、财政学类</t>
    </r>
  </si>
  <si>
    <t>玉屏农商银行</t>
  </si>
  <si>
    <t>贵州玉屏</t>
  </si>
  <si>
    <t>0856-3229095</t>
  </si>
  <si>
    <t>思南农商银行</t>
  </si>
  <si>
    <t>贵州铜仁辖内市县区户籍</t>
  </si>
  <si>
    <t>08567230958、08567230958</t>
  </si>
  <si>
    <t>印江农商银行</t>
  </si>
  <si>
    <t>贵州印江</t>
  </si>
  <si>
    <r>
      <rPr>
        <b/>
        <sz val="11"/>
        <rFont val="仿宋_GB2312"/>
        <charset val="134"/>
      </rPr>
      <t>一级学科：</t>
    </r>
    <r>
      <rPr>
        <sz val="11"/>
        <rFont val="仿宋_GB2312"/>
        <charset val="134"/>
      </rPr>
      <t>金融学类、经济学类、法学类、  统计学类、计算机类</t>
    </r>
  </si>
  <si>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会计学、审计学、财务管理</t>
    </r>
  </si>
  <si>
    <t>沿河联社</t>
  </si>
  <si>
    <t>金融法律</t>
  </si>
  <si>
    <t>0856-8222535、0856-8222535</t>
  </si>
  <si>
    <t>客户经理</t>
  </si>
  <si>
    <t>德江农商银行</t>
  </si>
  <si>
    <t>0856-8526233</t>
  </si>
  <si>
    <t>综合柜员06</t>
  </si>
  <si>
    <t>麻江农商银行</t>
  </si>
  <si>
    <t>贵州黔东南辖内市县区户籍</t>
  </si>
  <si>
    <t>0855-2620866、0855-2620866</t>
  </si>
  <si>
    <t>丹寨农商银行</t>
  </si>
  <si>
    <r>
      <rPr>
        <b/>
        <sz val="11"/>
        <rFont val="仿宋_GB2312"/>
        <charset val="134"/>
      </rPr>
      <t>一级学科：</t>
    </r>
    <r>
      <rPr>
        <sz val="11"/>
        <rFont val="仿宋_GB2312"/>
        <charset val="134"/>
      </rPr>
      <t>计算机类、金融学类、工商管理类</t>
    </r>
  </si>
  <si>
    <t>0855-3611367、0855-3611367</t>
  </si>
  <si>
    <t>贵州丹寨</t>
  </si>
  <si>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经济学、金融学、会计学、法学、审计学、财务管理、市场营销</t>
    </r>
  </si>
  <si>
    <t>黄平农商银行</t>
  </si>
  <si>
    <t>贵州黄平</t>
  </si>
  <si>
    <t>0855-2435579、0855-2431742</t>
  </si>
  <si>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计算机科学与技术、软件工程、网络工程、信息安全</t>
    </r>
  </si>
  <si>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财务管理、会计学、金融学、金融工程</t>
    </r>
  </si>
  <si>
    <t>施秉联社</t>
  </si>
  <si>
    <t>贵州施秉</t>
  </si>
  <si>
    <t>0855-4225782、0855-4325620</t>
  </si>
  <si>
    <r>
      <rPr>
        <b/>
        <sz val="11"/>
        <rFont val="仿宋_GB2312"/>
        <charset val="134"/>
      </rPr>
      <t>一级学科：</t>
    </r>
    <r>
      <rPr>
        <sz val="11"/>
        <rFont val="仿宋_GB2312"/>
        <charset val="134"/>
      </rPr>
      <t>金融学类，工商管理类</t>
    </r>
  </si>
  <si>
    <t>镇远农商银行</t>
  </si>
  <si>
    <t>贵州黔东南州辖内市县区户籍</t>
  </si>
  <si>
    <t>三穗农商银行</t>
  </si>
  <si>
    <t>金融管理</t>
  </si>
  <si>
    <t>贵州三穗</t>
  </si>
  <si>
    <t>0855-4522041、0855-4522041</t>
  </si>
  <si>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计算机科学与技术、软件工程、网络工程、数字媒体技术、电子与计算机工程</t>
    </r>
  </si>
  <si>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金融学、会计学、审计学、统计学</t>
    </r>
  </si>
  <si>
    <t>岑巩联社</t>
  </si>
  <si>
    <t>0855-3572293、0855-3572293</t>
  </si>
  <si>
    <t>贵州岑巩</t>
  </si>
  <si>
    <t>天柱农商银行</t>
  </si>
  <si>
    <t>贵州天柱</t>
  </si>
  <si>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市场营销</t>
    </r>
  </si>
  <si>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金融学</t>
    </r>
  </si>
  <si>
    <t>锦屏联社</t>
  </si>
  <si>
    <t>7288550、7288550</t>
  </si>
  <si>
    <t>金融营销</t>
  </si>
  <si>
    <t>剑河农商银行</t>
  </si>
  <si>
    <t>大数据挖掘与分析建模</t>
  </si>
  <si>
    <r>
      <rPr>
        <b/>
        <sz val="11"/>
        <rFont val="仿宋_GB2312"/>
        <charset val="134"/>
      </rPr>
      <t>一级学科：</t>
    </r>
    <r>
      <rPr>
        <sz val="11"/>
        <rFont val="仿宋_GB2312"/>
        <charset val="134"/>
      </rPr>
      <t>数学类、计算机类、       统计学类</t>
    </r>
  </si>
  <si>
    <t>0855-5221572、0855-5221572</t>
  </si>
  <si>
    <t>台江联社</t>
  </si>
  <si>
    <t>贵州台江</t>
  </si>
  <si>
    <t>0855-3840967、0855-3840967</t>
  </si>
  <si>
    <t>黎平农商银行</t>
  </si>
  <si>
    <t>贵州黎平</t>
  </si>
  <si>
    <t>0855-6221238、0855-6221238</t>
  </si>
  <si>
    <t>榕江联社</t>
  </si>
  <si>
    <t>贵州榕江</t>
  </si>
  <si>
    <t>取得法律职业资格证书</t>
  </si>
  <si>
    <t>0855-6624173、0855-6624173</t>
  </si>
  <si>
    <r>
      <rPr>
        <b/>
        <sz val="11"/>
        <rFont val="仿宋_GB2312"/>
        <charset val="134"/>
      </rPr>
      <t>一级学科：</t>
    </r>
    <r>
      <rPr>
        <sz val="11"/>
        <rFont val="仿宋_GB2312"/>
        <charset val="134"/>
      </rPr>
      <t xml:space="preserve">计算机类、统计学类、金融学类                         </t>
    </r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会计学</t>
    </r>
  </si>
  <si>
    <t>从江农商银行</t>
  </si>
  <si>
    <t>贵州从江</t>
  </si>
  <si>
    <r>
      <rPr>
        <b/>
        <sz val="11"/>
        <rFont val="仿宋_GB2312"/>
        <charset val="134"/>
      </rPr>
      <t>一级学科：</t>
    </r>
    <r>
      <rPr>
        <sz val="11"/>
        <rFont val="仿宋_GB2312"/>
        <charset val="134"/>
      </rPr>
      <t xml:space="preserve">经济学类、金融学类、统计学类                         </t>
    </r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会计学</t>
    </r>
  </si>
  <si>
    <t>0855-6418442、0855-6418442</t>
  </si>
  <si>
    <t>都匀农商银行</t>
  </si>
  <si>
    <t>信贷岗</t>
  </si>
  <si>
    <r>
      <rPr>
        <b/>
        <sz val="11"/>
        <rFont val="仿宋_GB2312"/>
        <charset val="134"/>
      </rPr>
      <t>一级学科：</t>
    </r>
    <r>
      <rPr>
        <sz val="11"/>
        <rFont val="仿宋_GB2312"/>
        <charset val="134"/>
      </rPr>
      <t>法学类、金融学类、工商管理类</t>
    </r>
  </si>
  <si>
    <t>0854-8227339、0854-8362188</t>
  </si>
  <si>
    <t>综合柜员岗01</t>
  </si>
  <si>
    <r>
      <rPr>
        <b/>
        <sz val="11"/>
        <rFont val="仿宋_GB2312"/>
        <charset val="134"/>
      </rPr>
      <t>一级学科：</t>
    </r>
    <r>
      <rPr>
        <sz val="11"/>
        <rFont val="仿宋_GB2312"/>
        <charset val="134"/>
      </rPr>
      <t xml:space="preserve">数学类、金融学类、计算机类                           </t>
    </r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会计学</t>
    </r>
  </si>
  <si>
    <t>综合柜员岗02</t>
  </si>
  <si>
    <t>平塘农商银行</t>
  </si>
  <si>
    <t>综合业务岗01</t>
  </si>
  <si>
    <t>0854-7221775</t>
  </si>
  <si>
    <t>综合业务岗02</t>
  </si>
  <si>
    <t>综合业务岗03</t>
  </si>
  <si>
    <t>贵州平塘</t>
  </si>
  <si>
    <t>计算机专业人员需通过计算机技术与软件专业技术资格（水平）考试，取得相应级别职业资格证书。</t>
  </si>
  <si>
    <t>综合业务岗04</t>
  </si>
  <si>
    <t>综合业务岗05</t>
  </si>
  <si>
    <t>荔波农商银行</t>
  </si>
  <si>
    <t>客户经理岗</t>
  </si>
  <si>
    <t>0854-3616625、0854-3616625</t>
  </si>
  <si>
    <t>三都农商银行</t>
  </si>
  <si>
    <t>综合业务01</t>
  </si>
  <si>
    <t>贵州三都</t>
  </si>
  <si>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软件工程、计算机科学与技术</t>
    </r>
  </si>
  <si>
    <t>0854-3921516、0854-3921516</t>
  </si>
  <si>
    <t>综合业务02</t>
  </si>
  <si>
    <r>
      <rPr>
        <sz val="11"/>
        <rFont val="仿宋_GB2312"/>
        <charset val="134"/>
      </rPr>
      <t xml:space="preserve"> </t>
    </r>
    <r>
      <rPr>
        <b/>
        <sz val="11"/>
        <rFont val="仿宋_GB2312"/>
        <charset val="134"/>
      </rPr>
      <t>一级学科：</t>
    </r>
    <r>
      <rPr>
        <sz val="11"/>
        <rFont val="仿宋_GB2312"/>
        <charset val="134"/>
      </rPr>
      <t>法学类</t>
    </r>
  </si>
  <si>
    <t>综合业务03</t>
  </si>
  <si>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人力资源管理</t>
    </r>
  </si>
  <si>
    <t>综合业务04</t>
  </si>
  <si>
    <r>
      <rPr>
        <b/>
        <sz val="11"/>
        <rFont val="仿宋_GB2312"/>
        <charset val="134"/>
      </rPr>
      <t>专业：</t>
    </r>
    <r>
      <rPr>
        <sz val="11"/>
        <rFont val="仿宋_GB2312"/>
        <charset val="134"/>
      </rPr>
      <t>会计学、财务管理、统计学</t>
    </r>
  </si>
  <si>
    <t>综合业务05</t>
  </si>
  <si>
    <t>贵定农商银行</t>
  </si>
  <si>
    <t>贵州黔南州辖内市县区户籍</t>
  </si>
  <si>
    <t>0854-5220411、0854-5220411</t>
  </si>
  <si>
    <t>长顺联社</t>
  </si>
  <si>
    <t>贵州长顺</t>
  </si>
  <si>
    <t>往届生应获得法律职业资格C类以上证书或其他相当水平职业资格证书</t>
  </si>
  <si>
    <t>0854-6824186、0854-6824186</t>
  </si>
  <si>
    <r>
      <rPr>
        <b/>
        <sz val="11"/>
        <rFont val="仿宋_GB2312"/>
        <charset val="134"/>
      </rPr>
      <t>一级学科：</t>
    </r>
    <r>
      <rPr>
        <sz val="11"/>
        <rFont val="仿宋_GB2312"/>
        <charset val="134"/>
      </rPr>
      <t>金融学类、经济学类、工商管理类</t>
    </r>
  </si>
  <si>
    <r>
      <rPr>
        <b/>
        <sz val="11"/>
        <rFont val="仿宋_GB2312"/>
        <charset val="134"/>
      </rPr>
      <t>一级学科：</t>
    </r>
    <r>
      <rPr>
        <sz val="11"/>
        <rFont val="仿宋_GB2312"/>
        <charset val="134"/>
      </rPr>
      <t>计算机类、电子信息类</t>
    </r>
  </si>
  <si>
    <t>罗甸联社</t>
  </si>
  <si>
    <t>贵州罗甸</t>
  </si>
  <si>
    <t>入职后，至少具备从事综合柜员岗工作经验一年以上。</t>
  </si>
  <si>
    <t>0854-7864211</t>
  </si>
  <si>
    <t>普安农商银行</t>
  </si>
  <si>
    <t>贵州普安（硕士研究生及以上学历不限户籍）</t>
  </si>
  <si>
    <t>0859-2267240、0859-2267240</t>
  </si>
  <si>
    <t>晴隆农商银行</t>
  </si>
  <si>
    <t>贵州晴隆</t>
  </si>
  <si>
    <t>0859-7613837、0859-7613837</t>
  </si>
  <si>
    <t>贞丰农商银行</t>
  </si>
  <si>
    <t>贵州贞丰（硕士研究生及以上学历不限户籍）</t>
  </si>
  <si>
    <t>0859-6618257、0859-6618257</t>
  </si>
  <si>
    <r>
      <rPr>
        <b/>
        <sz val="11"/>
        <rFont val="仿宋_GB2312"/>
        <charset val="134"/>
      </rPr>
      <t>一级学科：</t>
    </r>
    <r>
      <rPr>
        <sz val="11"/>
        <rFont val="仿宋_GB2312"/>
        <charset val="134"/>
      </rPr>
      <t>经济学类、工商管理类</t>
    </r>
  </si>
  <si>
    <t>册亨农商银行</t>
  </si>
  <si>
    <t>贵州册亨</t>
  </si>
  <si>
    <t>获得全国计算机等级考试三级及以上合格证书</t>
  </si>
  <si>
    <t>0859-4211955、0859-4211955</t>
  </si>
  <si>
    <t>望谟农商银行</t>
  </si>
  <si>
    <t>贵州望谟</t>
  </si>
  <si>
    <t>0859-4614086、0859-4614086</t>
  </si>
  <si>
    <t>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</si>
</sst>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\(0\)"/>
    <numFmt numFmtId="177" formatCode="0.00_);[Red]\(0.00\)"/>
    <numFmt numFmtId="178" formatCode="0.0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22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1"/>
      <name val="仿宋_GB2312"/>
      <charset val="134"/>
    </font>
    <font>
      <b/>
      <sz val="11"/>
      <name val="仿宋_GB2312"/>
      <charset val="134"/>
    </font>
    <font>
      <sz val="10"/>
      <name val="宋体"/>
      <charset val="134"/>
    </font>
    <font>
      <sz val="12"/>
      <name val="宋体"/>
      <charset val="134"/>
      <scheme val="major"/>
    </font>
    <font>
      <b/>
      <sz val="12"/>
      <name val="宋体"/>
      <charset val="134"/>
      <scheme val="major"/>
    </font>
    <font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19" borderId="13" applyNumberFormat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3" fillId="0" borderId="0"/>
  </cellStyleXfs>
  <cellXfs count="1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0" fillId="2" borderId="3" xfId="49" applyFont="1" applyFill="1" applyBorder="1" applyAlignment="1">
      <alignment horizontal="center" vertical="center" wrapText="1"/>
    </xf>
    <xf numFmtId="0" fontId="10" fillId="2" borderId="5" xfId="49" applyFont="1" applyFill="1" applyBorder="1" applyAlignment="1">
      <alignment horizontal="center" vertical="center" wrapText="1"/>
    </xf>
    <xf numFmtId="0" fontId="10" fillId="2" borderId="4" xfId="49" applyFont="1" applyFill="1" applyBorder="1" applyAlignment="1">
      <alignment horizontal="center" vertical="center" wrapText="1"/>
    </xf>
    <xf numFmtId="0" fontId="10" fillId="2" borderId="2" xfId="49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10" fillId="2" borderId="3" xfId="0" applyNumberFormat="1" applyFont="1" applyFill="1" applyBorder="1" applyAlignment="1">
      <alignment horizontal="center" vertical="center" wrapText="1"/>
    </xf>
    <xf numFmtId="176" fontId="10" fillId="2" borderId="5" xfId="0" applyNumberFormat="1" applyFont="1" applyFill="1" applyBorder="1" applyAlignment="1">
      <alignment horizontal="center" vertical="center" wrapText="1"/>
    </xf>
    <xf numFmtId="176" fontId="10" fillId="2" borderId="4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附件七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M162"/>
  <sheetViews>
    <sheetView tabSelected="1" workbookViewId="0">
      <pane xSplit="2" ySplit="4" topLeftCell="C143" activePane="bottomRight" state="frozen"/>
      <selection/>
      <selection pane="topRight"/>
      <selection pane="bottomLeft"/>
      <selection pane="bottomRight" activeCell="O9" sqref="O9"/>
    </sheetView>
  </sheetViews>
  <sheetFormatPr defaultColWidth="9" defaultRowHeight="14.25"/>
  <cols>
    <col min="1" max="1" width="6.65833333333333" style="8" customWidth="1"/>
    <col min="2" max="2" width="15.75" style="9" customWidth="1"/>
    <col min="3" max="3" width="15.5" style="10" customWidth="1"/>
    <col min="4" max="4" width="11.375" style="10" customWidth="1"/>
    <col min="5" max="5" width="15.875" style="10" customWidth="1"/>
    <col min="6" max="6" width="22.5" style="10" customWidth="1"/>
    <col min="7" max="7" width="28.25" style="11" customWidth="1"/>
    <col min="8" max="9" width="11.75" style="10" customWidth="1"/>
    <col min="10" max="10" width="14.125" style="10" customWidth="1"/>
    <col min="11" max="11" width="22.25" style="12" customWidth="1"/>
    <col min="12" max="12" width="21.375" style="13" customWidth="1"/>
    <col min="13" max="13" width="7" style="10" customWidth="1"/>
    <col min="14" max="16384" width="9" style="10"/>
  </cols>
  <sheetData>
    <row r="1" s="1" customFormat="1" ht="27.75" customHeight="1" spans="1:13">
      <c r="A1" s="14" t="s">
        <v>0</v>
      </c>
      <c r="B1" s="3"/>
      <c r="C1" s="15"/>
      <c r="D1" s="15"/>
      <c r="E1" s="16"/>
      <c r="F1" s="14"/>
      <c r="G1" s="14"/>
      <c r="H1" s="17"/>
      <c r="I1" s="17"/>
      <c r="J1" s="15"/>
      <c r="K1" s="14"/>
      <c r="L1" s="61"/>
      <c r="M1" s="15"/>
    </row>
    <row r="2" s="2" customFormat="1" ht="43.15" customHeight="1" spans="1:13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="3" customFormat="1" ht="25.15" customHeight="1" spans="1:13">
      <c r="A3" s="19" t="s">
        <v>2</v>
      </c>
      <c r="B3" s="19" t="s">
        <v>3</v>
      </c>
      <c r="C3" s="20" t="s">
        <v>4</v>
      </c>
      <c r="D3" s="20" t="s">
        <v>5</v>
      </c>
      <c r="E3" s="20" t="s">
        <v>6</v>
      </c>
      <c r="F3" s="21" t="s">
        <v>7</v>
      </c>
      <c r="G3" s="20" t="s">
        <v>8</v>
      </c>
      <c r="H3" s="22" t="s">
        <v>9</v>
      </c>
      <c r="I3" s="59" t="s">
        <v>10</v>
      </c>
      <c r="J3" s="21" t="s">
        <v>11</v>
      </c>
      <c r="K3" s="20" t="s">
        <v>12</v>
      </c>
      <c r="L3" s="21" t="s">
        <v>13</v>
      </c>
      <c r="M3" s="20" t="s">
        <v>14</v>
      </c>
    </row>
    <row r="4" s="3" customFormat="1" ht="25.15" customHeight="1" spans="1:13">
      <c r="A4" s="19"/>
      <c r="B4" s="19"/>
      <c r="C4" s="20"/>
      <c r="D4" s="20"/>
      <c r="E4" s="20"/>
      <c r="F4" s="23"/>
      <c r="G4" s="20"/>
      <c r="H4" s="22"/>
      <c r="I4" s="60"/>
      <c r="J4" s="23"/>
      <c r="K4" s="20"/>
      <c r="L4" s="23"/>
      <c r="M4" s="20"/>
    </row>
    <row r="5" s="4" customFormat="1" ht="43.9" customHeight="1" spans="1:13">
      <c r="A5" s="24">
        <f>COUNTA($B$5:B5)</f>
        <v>1</v>
      </c>
      <c r="B5" s="22" t="s">
        <v>15</v>
      </c>
      <c r="C5" s="25" t="s">
        <v>16</v>
      </c>
      <c r="D5" s="25">
        <v>2</v>
      </c>
      <c r="E5" s="26" t="s">
        <v>17</v>
      </c>
      <c r="F5" s="27" t="s">
        <v>18</v>
      </c>
      <c r="G5" s="28" t="s">
        <v>19</v>
      </c>
      <c r="H5" s="26" t="s">
        <v>20</v>
      </c>
      <c r="I5" s="26" t="s">
        <v>21</v>
      </c>
      <c r="J5" s="39" t="s">
        <v>22</v>
      </c>
      <c r="K5" s="39" t="s">
        <v>23</v>
      </c>
      <c r="L5" s="39">
        <v>15585118520</v>
      </c>
      <c r="M5" s="62"/>
    </row>
    <row r="6" s="4" customFormat="1" ht="43.9" customHeight="1" spans="1:13">
      <c r="A6" s="29"/>
      <c r="B6" s="22"/>
      <c r="C6" s="25" t="s">
        <v>24</v>
      </c>
      <c r="D6" s="25">
        <v>2</v>
      </c>
      <c r="E6" s="26"/>
      <c r="F6" s="30"/>
      <c r="G6" s="28" t="s">
        <v>25</v>
      </c>
      <c r="H6" s="26"/>
      <c r="I6" s="26"/>
      <c r="J6" s="41"/>
      <c r="K6" s="43"/>
      <c r="L6" s="41"/>
      <c r="M6" s="63"/>
    </row>
    <row r="7" s="4" customFormat="1" ht="35.1" customHeight="1" spans="1:13">
      <c r="A7" s="29"/>
      <c r="B7" s="22"/>
      <c r="C7" s="25" t="s">
        <v>26</v>
      </c>
      <c r="D7" s="25">
        <v>2</v>
      </c>
      <c r="E7" s="26"/>
      <c r="F7" s="30"/>
      <c r="G7" s="28" t="s">
        <v>27</v>
      </c>
      <c r="H7" s="26"/>
      <c r="I7" s="26"/>
      <c r="J7" s="41"/>
      <c r="K7" s="32" t="s">
        <v>28</v>
      </c>
      <c r="L7" s="41"/>
      <c r="M7" s="63"/>
    </row>
    <row r="8" s="4" customFormat="1" ht="35.1" customHeight="1" spans="1:13">
      <c r="A8" s="29"/>
      <c r="B8" s="22"/>
      <c r="C8" s="25" t="s">
        <v>29</v>
      </c>
      <c r="D8" s="25">
        <v>2</v>
      </c>
      <c r="E8" s="26"/>
      <c r="F8" s="30"/>
      <c r="G8" s="28" t="s">
        <v>30</v>
      </c>
      <c r="H8" s="26"/>
      <c r="I8" s="26"/>
      <c r="J8" s="41"/>
      <c r="K8" s="26"/>
      <c r="L8" s="41"/>
      <c r="M8" s="63"/>
    </row>
    <row r="9" s="4" customFormat="1" ht="35.1" customHeight="1" spans="1:13">
      <c r="A9" s="31"/>
      <c r="B9" s="22"/>
      <c r="C9" s="25" t="s">
        <v>31</v>
      </c>
      <c r="D9" s="25">
        <v>2</v>
      </c>
      <c r="E9" s="26"/>
      <c r="F9" s="30"/>
      <c r="G9" s="32" t="s">
        <v>32</v>
      </c>
      <c r="H9" s="26"/>
      <c r="I9" s="26"/>
      <c r="J9" s="41"/>
      <c r="K9" s="26"/>
      <c r="L9" s="43"/>
      <c r="M9" s="64"/>
    </row>
    <row r="10" s="5" customFormat="1" ht="66" customHeight="1" spans="1:13">
      <c r="A10" s="33">
        <f>COUNTA($B$5:B10)</f>
        <v>2</v>
      </c>
      <c r="B10" s="20" t="s">
        <v>33</v>
      </c>
      <c r="C10" s="32" t="s">
        <v>34</v>
      </c>
      <c r="D10" s="32">
        <v>2</v>
      </c>
      <c r="E10" s="32" t="s">
        <v>35</v>
      </c>
      <c r="F10" s="30"/>
      <c r="G10" s="32" t="s">
        <v>32</v>
      </c>
      <c r="H10" s="32" t="s">
        <v>36</v>
      </c>
      <c r="I10" s="32" t="s">
        <v>37</v>
      </c>
      <c r="J10" s="41"/>
      <c r="K10" s="32" t="s">
        <v>32</v>
      </c>
      <c r="L10" s="32" t="s">
        <v>38</v>
      </c>
      <c r="M10" s="65"/>
    </row>
    <row r="11" s="5" customFormat="1" ht="78" customHeight="1" spans="1:13">
      <c r="A11" s="33">
        <f>COUNTA($B$5:B11)</f>
        <v>3</v>
      </c>
      <c r="B11" s="20" t="s">
        <v>39</v>
      </c>
      <c r="C11" s="32" t="s">
        <v>34</v>
      </c>
      <c r="D11" s="34">
        <v>5</v>
      </c>
      <c r="E11" s="32" t="s">
        <v>32</v>
      </c>
      <c r="F11" s="30"/>
      <c r="G11" s="35" t="s">
        <v>40</v>
      </c>
      <c r="H11" s="32" t="s">
        <v>20</v>
      </c>
      <c r="I11" s="32" t="s">
        <v>21</v>
      </c>
      <c r="J11" s="41"/>
      <c r="K11" s="32" t="s">
        <v>41</v>
      </c>
      <c r="L11" s="32" t="s">
        <v>42</v>
      </c>
      <c r="M11" s="66"/>
    </row>
    <row r="12" s="5" customFormat="1" ht="34.9" customHeight="1" spans="1:13">
      <c r="A12" s="36">
        <f>COUNTA($B$5:B12)</f>
        <v>4</v>
      </c>
      <c r="B12" s="20" t="s">
        <v>43</v>
      </c>
      <c r="C12" s="34" t="s">
        <v>44</v>
      </c>
      <c r="D12" s="34">
        <v>2</v>
      </c>
      <c r="E12" s="37" t="s">
        <v>32</v>
      </c>
      <c r="F12" s="30"/>
      <c r="G12" s="38" t="s">
        <v>45</v>
      </c>
      <c r="H12" s="39" t="s">
        <v>20</v>
      </c>
      <c r="I12" s="39" t="s">
        <v>21</v>
      </c>
      <c r="J12" s="41"/>
      <c r="K12" s="37" t="s">
        <v>32</v>
      </c>
      <c r="L12" s="39" t="s">
        <v>46</v>
      </c>
      <c r="M12" s="67"/>
    </row>
    <row r="13" s="5" customFormat="1" ht="34.9" customHeight="1" spans="1:13">
      <c r="A13" s="40"/>
      <c r="B13" s="20"/>
      <c r="C13" s="34" t="s">
        <v>47</v>
      </c>
      <c r="D13" s="34">
        <v>3</v>
      </c>
      <c r="E13" s="37" t="s">
        <v>32</v>
      </c>
      <c r="F13" s="30"/>
      <c r="G13" s="38" t="s">
        <v>30</v>
      </c>
      <c r="H13" s="41"/>
      <c r="I13" s="41"/>
      <c r="J13" s="41"/>
      <c r="K13" s="46"/>
      <c r="L13" s="41"/>
      <c r="M13" s="68"/>
    </row>
    <row r="14" s="5" customFormat="1" ht="34.9" customHeight="1" spans="1:13">
      <c r="A14" s="40"/>
      <c r="B14" s="20"/>
      <c r="C14" s="34" t="s">
        <v>48</v>
      </c>
      <c r="D14" s="34">
        <v>1</v>
      </c>
      <c r="E14" s="37" t="s">
        <v>32</v>
      </c>
      <c r="F14" s="30"/>
      <c r="G14" s="42" t="s">
        <v>49</v>
      </c>
      <c r="H14" s="41"/>
      <c r="I14" s="41"/>
      <c r="J14" s="41"/>
      <c r="K14" s="46"/>
      <c r="L14" s="41"/>
      <c r="M14" s="68"/>
    </row>
    <row r="15" s="5" customFormat="1" ht="34.9" customHeight="1" spans="1:13">
      <c r="A15" s="40"/>
      <c r="B15" s="20"/>
      <c r="C15" s="34" t="s">
        <v>50</v>
      </c>
      <c r="D15" s="34">
        <v>2</v>
      </c>
      <c r="E15" s="37" t="s">
        <v>32</v>
      </c>
      <c r="F15" s="30"/>
      <c r="G15" s="42" t="s">
        <v>25</v>
      </c>
      <c r="H15" s="41"/>
      <c r="I15" s="41"/>
      <c r="J15" s="41"/>
      <c r="K15" s="46"/>
      <c r="L15" s="41"/>
      <c r="M15" s="68"/>
    </row>
    <row r="16" s="5" customFormat="1" ht="34.9" customHeight="1" spans="1:13">
      <c r="A16" s="40"/>
      <c r="B16" s="20"/>
      <c r="C16" s="34" t="s">
        <v>51</v>
      </c>
      <c r="D16" s="34">
        <v>2</v>
      </c>
      <c r="E16" s="37" t="s">
        <v>32</v>
      </c>
      <c r="F16" s="30"/>
      <c r="G16" s="42" t="s">
        <v>52</v>
      </c>
      <c r="H16" s="41"/>
      <c r="I16" s="41"/>
      <c r="J16" s="41"/>
      <c r="K16" s="46"/>
      <c r="L16" s="41"/>
      <c r="M16" s="68"/>
    </row>
    <row r="17" s="5" customFormat="1" ht="34.9" customHeight="1" spans="1:13">
      <c r="A17" s="40"/>
      <c r="B17" s="20"/>
      <c r="C17" s="34" t="s">
        <v>53</v>
      </c>
      <c r="D17" s="34">
        <v>5</v>
      </c>
      <c r="E17" s="37" t="s">
        <v>32</v>
      </c>
      <c r="F17" s="30"/>
      <c r="G17" s="34" t="s">
        <v>32</v>
      </c>
      <c r="H17" s="41"/>
      <c r="I17" s="41"/>
      <c r="J17" s="41"/>
      <c r="K17" s="46"/>
      <c r="L17" s="41"/>
      <c r="M17" s="68"/>
    </row>
    <row r="18" s="5" customFormat="1" ht="34.9" customHeight="1" spans="1:13">
      <c r="A18" s="40"/>
      <c r="B18" s="20"/>
      <c r="C18" s="34" t="s">
        <v>54</v>
      </c>
      <c r="D18" s="34">
        <v>10</v>
      </c>
      <c r="E18" s="34" t="s">
        <v>55</v>
      </c>
      <c r="F18" s="30"/>
      <c r="G18" s="34" t="s">
        <v>32</v>
      </c>
      <c r="H18" s="43"/>
      <c r="I18" s="43"/>
      <c r="J18" s="41"/>
      <c r="K18" s="46"/>
      <c r="L18" s="43"/>
      <c r="M18" s="69"/>
    </row>
    <row r="19" s="5" customFormat="1" ht="76.15" customHeight="1" spans="1:13">
      <c r="A19" s="36">
        <f>COUNTA($B$5:B19)</f>
        <v>5</v>
      </c>
      <c r="B19" s="21" t="s">
        <v>56</v>
      </c>
      <c r="C19" s="32" t="s">
        <v>57</v>
      </c>
      <c r="D19" s="34">
        <v>10</v>
      </c>
      <c r="E19" s="32" t="s">
        <v>58</v>
      </c>
      <c r="F19" s="30"/>
      <c r="G19" s="34" t="s">
        <v>32</v>
      </c>
      <c r="H19" s="39" t="s">
        <v>20</v>
      </c>
      <c r="I19" s="32" t="s">
        <v>21</v>
      </c>
      <c r="J19" s="41"/>
      <c r="K19" s="34" t="s">
        <v>32</v>
      </c>
      <c r="L19" s="39" t="s">
        <v>59</v>
      </c>
      <c r="M19" s="67"/>
    </row>
    <row r="20" s="5" customFormat="1" ht="42" customHeight="1" spans="1:13">
      <c r="A20" s="36">
        <f>COUNTA($B$5:B20)</f>
        <v>6</v>
      </c>
      <c r="B20" s="21" t="s">
        <v>60</v>
      </c>
      <c r="C20" s="39" t="s">
        <v>61</v>
      </c>
      <c r="D20" s="34">
        <v>2</v>
      </c>
      <c r="E20" s="44" t="s">
        <v>32</v>
      </c>
      <c r="F20" s="30"/>
      <c r="G20" s="39" t="s">
        <v>32</v>
      </c>
      <c r="H20" s="39" t="s">
        <v>20</v>
      </c>
      <c r="I20" s="39" t="s">
        <v>21</v>
      </c>
      <c r="J20" s="41"/>
      <c r="K20" s="37" t="s">
        <v>32</v>
      </c>
      <c r="L20" s="39" t="s">
        <v>62</v>
      </c>
      <c r="M20" s="67"/>
    </row>
    <row r="21" s="5" customFormat="1" ht="46.15" customHeight="1" spans="1:13">
      <c r="A21" s="40"/>
      <c r="B21" s="45"/>
      <c r="C21" s="39" t="s">
        <v>63</v>
      </c>
      <c r="D21" s="34">
        <v>2</v>
      </c>
      <c r="E21" s="37" t="s">
        <v>64</v>
      </c>
      <c r="F21" s="30"/>
      <c r="G21" s="41"/>
      <c r="H21" s="41"/>
      <c r="I21" s="41"/>
      <c r="J21" s="41"/>
      <c r="K21" s="46"/>
      <c r="L21" s="41"/>
      <c r="M21" s="68"/>
    </row>
    <row r="22" s="5" customFormat="1" ht="51" customHeight="1" spans="1:13">
      <c r="A22" s="40"/>
      <c r="B22" s="45"/>
      <c r="C22" s="39" t="s">
        <v>65</v>
      </c>
      <c r="D22" s="34">
        <v>6</v>
      </c>
      <c r="E22" s="46"/>
      <c r="F22" s="30"/>
      <c r="G22" s="41"/>
      <c r="H22" s="41"/>
      <c r="I22" s="43"/>
      <c r="J22" s="41"/>
      <c r="K22" s="32" t="s">
        <v>66</v>
      </c>
      <c r="L22" s="43"/>
      <c r="M22" s="69"/>
    </row>
    <row r="23" s="5" customFormat="1" ht="48" customHeight="1" spans="1:13">
      <c r="A23" s="36">
        <f>COUNTA($B$5:B23)</f>
        <v>7</v>
      </c>
      <c r="B23" s="21" t="s">
        <v>67</v>
      </c>
      <c r="C23" s="39" t="s">
        <v>61</v>
      </c>
      <c r="D23" s="34">
        <v>8</v>
      </c>
      <c r="E23" s="32" t="s">
        <v>68</v>
      </c>
      <c r="F23" s="30"/>
      <c r="G23" s="35" t="s">
        <v>69</v>
      </c>
      <c r="H23" s="39" t="s">
        <v>20</v>
      </c>
      <c r="I23" s="39" t="s">
        <v>21</v>
      </c>
      <c r="J23" s="41"/>
      <c r="K23" s="37" t="s">
        <v>32</v>
      </c>
      <c r="L23" s="39" t="s">
        <v>70</v>
      </c>
      <c r="M23" s="67"/>
    </row>
    <row r="24" s="5" customFormat="1" ht="34.9" customHeight="1" spans="1:13">
      <c r="A24" s="40"/>
      <c r="B24" s="45"/>
      <c r="C24" s="39" t="s">
        <v>63</v>
      </c>
      <c r="D24" s="34">
        <v>1</v>
      </c>
      <c r="E24" s="32" t="s">
        <v>68</v>
      </c>
      <c r="F24" s="30"/>
      <c r="G24" s="34" t="s">
        <v>32</v>
      </c>
      <c r="H24" s="41"/>
      <c r="I24" s="41"/>
      <c r="J24" s="41"/>
      <c r="K24" s="46"/>
      <c r="L24" s="41"/>
      <c r="M24" s="68"/>
    </row>
    <row r="25" s="5" customFormat="1" ht="34.9" customHeight="1" spans="1:13">
      <c r="A25" s="40"/>
      <c r="B25" s="45"/>
      <c r="C25" s="39" t="s">
        <v>65</v>
      </c>
      <c r="D25" s="34">
        <v>1</v>
      </c>
      <c r="E25" s="32" t="s">
        <v>32</v>
      </c>
      <c r="F25" s="30"/>
      <c r="G25" s="34" t="s">
        <v>32</v>
      </c>
      <c r="H25" s="41"/>
      <c r="I25" s="41"/>
      <c r="J25" s="41"/>
      <c r="K25" s="46"/>
      <c r="L25" s="41"/>
      <c r="M25" s="68"/>
    </row>
    <row r="26" s="5" customFormat="1" ht="37.15" customHeight="1" spans="1:13">
      <c r="A26" s="47"/>
      <c r="B26" s="23"/>
      <c r="C26" s="39" t="s">
        <v>71</v>
      </c>
      <c r="D26" s="34">
        <v>4</v>
      </c>
      <c r="E26" s="32" t="s">
        <v>32</v>
      </c>
      <c r="F26" s="30"/>
      <c r="G26" s="35" t="s">
        <v>72</v>
      </c>
      <c r="H26" s="41"/>
      <c r="I26" s="43"/>
      <c r="J26" s="41"/>
      <c r="K26" s="70"/>
      <c r="L26" s="43"/>
      <c r="M26" s="69"/>
    </row>
    <row r="27" s="5" customFormat="1" ht="96" customHeight="1" spans="1:13">
      <c r="A27" s="33">
        <f>COUNTA($B$5:B27)</f>
        <v>8</v>
      </c>
      <c r="B27" s="20" t="s">
        <v>73</v>
      </c>
      <c r="C27" s="32" t="s">
        <v>57</v>
      </c>
      <c r="D27" s="34">
        <v>12</v>
      </c>
      <c r="E27" s="32" t="s">
        <v>74</v>
      </c>
      <c r="F27" s="30"/>
      <c r="G27" s="35" t="s">
        <v>75</v>
      </c>
      <c r="H27" s="32" t="s">
        <v>20</v>
      </c>
      <c r="I27" s="32" t="s">
        <v>21</v>
      </c>
      <c r="J27" s="41"/>
      <c r="K27" s="34" t="s">
        <v>32</v>
      </c>
      <c r="L27" s="32" t="s">
        <v>76</v>
      </c>
      <c r="M27" s="71"/>
    </row>
    <row r="28" s="4" customFormat="1" ht="34.9" customHeight="1" spans="1:13">
      <c r="A28" s="24">
        <f>COUNTA($B$5:B28)</f>
        <v>9</v>
      </c>
      <c r="B28" s="48" t="s">
        <v>77</v>
      </c>
      <c r="C28" s="25" t="s">
        <v>78</v>
      </c>
      <c r="D28" s="25">
        <v>1</v>
      </c>
      <c r="E28" s="26" t="s">
        <v>32</v>
      </c>
      <c r="F28" s="30"/>
      <c r="G28" s="28" t="s">
        <v>79</v>
      </c>
      <c r="H28" s="26" t="s">
        <v>20</v>
      </c>
      <c r="I28" s="26" t="s">
        <v>21</v>
      </c>
      <c r="J28" s="41"/>
      <c r="K28" s="25" t="s">
        <v>32</v>
      </c>
      <c r="L28" s="27">
        <v>18685887376</v>
      </c>
      <c r="M28" s="72" t="s">
        <v>80</v>
      </c>
    </row>
    <row r="29" s="4" customFormat="1" ht="34.9" customHeight="1" spans="1:13">
      <c r="A29" s="29"/>
      <c r="B29" s="49"/>
      <c r="C29" s="25" t="s">
        <v>81</v>
      </c>
      <c r="D29" s="25">
        <v>1</v>
      </c>
      <c r="E29" s="26" t="s">
        <v>32</v>
      </c>
      <c r="F29" s="30"/>
      <c r="G29" s="28" t="s">
        <v>82</v>
      </c>
      <c r="H29" s="26"/>
      <c r="I29" s="26"/>
      <c r="J29" s="41"/>
      <c r="K29" s="25"/>
      <c r="L29" s="30"/>
      <c r="M29" s="73"/>
    </row>
    <row r="30" s="4" customFormat="1" ht="34.9" customHeight="1" spans="1:13">
      <c r="A30" s="31"/>
      <c r="B30" s="50"/>
      <c r="C30" s="25" t="s">
        <v>83</v>
      </c>
      <c r="D30" s="25">
        <v>3</v>
      </c>
      <c r="E30" s="26" t="s">
        <v>32</v>
      </c>
      <c r="F30" s="30"/>
      <c r="G30" s="51" t="s">
        <v>84</v>
      </c>
      <c r="H30" s="26"/>
      <c r="I30" s="26"/>
      <c r="J30" s="41"/>
      <c r="K30" s="25"/>
      <c r="L30" s="56"/>
      <c r="M30" s="74"/>
    </row>
    <row r="31" s="4" customFormat="1" ht="106.15" customHeight="1" spans="1:13">
      <c r="A31" s="52">
        <f>COUNTA($B$5:B31)</f>
        <v>10</v>
      </c>
      <c r="B31" s="53" t="s">
        <v>85</v>
      </c>
      <c r="C31" s="25" t="s">
        <v>54</v>
      </c>
      <c r="D31" s="25">
        <v>5</v>
      </c>
      <c r="E31" s="26" t="s">
        <v>32</v>
      </c>
      <c r="F31" s="30"/>
      <c r="G31" s="25" t="s">
        <v>32</v>
      </c>
      <c r="H31" s="27" t="s">
        <v>20</v>
      </c>
      <c r="I31" s="26" t="s">
        <v>21</v>
      </c>
      <c r="J31" s="41"/>
      <c r="K31" s="32" t="s">
        <v>86</v>
      </c>
      <c r="L31" s="32" t="s">
        <v>87</v>
      </c>
      <c r="M31" s="75"/>
    </row>
    <row r="32" s="4" customFormat="1" ht="49.15" customHeight="1" spans="1:13">
      <c r="A32" s="24">
        <f>COUNTA($B$5:B32)</f>
        <v>11</v>
      </c>
      <c r="B32" s="54" t="s">
        <v>88</v>
      </c>
      <c r="C32" s="25" t="s">
        <v>89</v>
      </c>
      <c r="D32" s="25">
        <v>2</v>
      </c>
      <c r="E32" s="27" t="s">
        <v>90</v>
      </c>
      <c r="F32" s="30"/>
      <c r="G32" s="51" t="s">
        <v>25</v>
      </c>
      <c r="H32" s="27" t="s">
        <v>20</v>
      </c>
      <c r="I32" s="27" t="s">
        <v>21</v>
      </c>
      <c r="J32" s="41"/>
      <c r="K32" s="27" t="s">
        <v>91</v>
      </c>
      <c r="L32" s="27" t="s">
        <v>92</v>
      </c>
      <c r="M32" s="75"/>
    </row>
    <row r="33" s="4" customFormat="1" ht="34.9" customHeight="1" spans="1:13">
      <c r="A33" s="29"/>
      <c r="B33" s="55"/>
      <c r="C33" s="25" t="s">
        <v>93</v>
      </c>
      <c r="D33" s="25">
        <v>2</v>
      </c>
      <c r="E33" s="30"/>
      <c r="F33" s="30"/>
      <c r="G33" s="38" t="s">
        <v>45</v>
      </c>
      <c r="H33" s="30"/>
      <c r="I33" s="30"/>
      <c r="J33" s="41"/>
      <c r="K33" s="30"/>
      <c r="L33" s="30"/>
      <c r="M33" s="75"/>
    </row>
    <row r="34" s="4" customFormat="1" ht="31.9" customHeight="1" spans="1:13">
      <c r="A34" s="31"/>
      <c r="B34" s="55"/>
      <c r="C34" s="25" t="s">
        <v>94</v>
      </c>
      <c r="D34" s="25">
        <v>2</v>
      </c>
      <c r="E34" s="56"/>
      <c r="F34" s="30"/>
      <c r="G34" s="51" t="s">
        <v>52</v>
      </c>
      <c r="H34" s="30"/>
      <c r="I34" s="56"/>
      <c r="J34" s="41"/>
      <c r="K34" s="56"/>
      <c r="L34" s="56"/>
      <c r="M34" s="75"/>
    </row>
    <row r="35" s="4" customFormat="1" ht="40.5" spans="1:13">
      <c r="A35" s="24">
        <f>COUNTA($B$5:B35)</f>
        <v>12</v>
      </c>
      <c r="B35" s="54" t="s">
        <v>95</v>
      </c>
      <c r="C35" s="32" t="s">
        <v>16</v>
      </c>
      <c r="D35" s="32">
        <v>2</v>
      </c>
      <c r="E35" s="26" t="s">
        <v>90</v>
      </c>
      <c r="F35" s="30"/>
      <c r="G35" s="35" t="s">
        <v>45</v>
      </c>
      <c r="H35" s="26" t="s">
        <v>20</v>
      </c>
      <c r="I35" s="26" t="s">
        <v>21</v>
      </c>
      <c r="J35" s="41"/>
      <c r="K35" s="32" t="s">
        <v>96</v>
      </c>
      <c r="L35" s="39" t="s">
        <v>97</v>
      </c>
      <c r="M35" s="62"/>
    </row>
    <row r="36" s="4" customFormat="1" ht="34.9" customHeight="1" spans="1:13">
      <c r="A36" s="29"/>
      <c r="B36" s="55"/>
      <c r="C36" s="32" t="s">
        <v>24</v>
      </c>
      <c r="D36" s="43">
        <v>1</v>
      </c>
      <c r="E36" s="26"/>
      <c r="F36" s="30"/>
      <c r="G36" s="35" t="s">
        <v>98</v>
      </c>
      <c r="H36" s="26"/>
      <c r="I36" s="26"/>
      <c r="J36" s="41"/>
      <c r="K36" s="32" t="s">
        <v>32</v>
      </c>
      <c r="L36" s="41"/>
      <c r="M36" s="63"/>
    </row>
    <row r="37" s="4" customFormat="1" ht="34.9" customHeight="1" spans="1:13">
      <c r="A37" s="31"/>
      <c r="B37" s="57"/>
      <c r="C37" s="32" t="s">
        <v>26</v>
      </c>
      <c r="D37" s="43">
        <v>2</v>
      </c>
      <c r="E37" s="26"/>
      <c r="F37" s="30"/>
      <c r="G37" s="35" t="s">
        <v>99</v>
      </c>
      <c r="H37" s="26"/>
      <c r="I37" s="26"/>
      <c r="J37" s="41"/>
      <c r="K37" s="32"/>
      <c r="L37" s="43"/>
      <c r="M37" s="64"/>
    </row>
    <row r="38" s="4" customFormat="1" ht="34.9" customHeight="1" spans="1:13">
      <c r="A38" s="36">
        <f>COUNTA($B$5:B38)</f>
        <v>13</v>
      </c>
      <c r="B38" s="21" t="s">
        <v>100</v>
      </c>
      <c r="C38" s="39" t="s">
        <v>16</v>
      </c>
      <c r="D38" s="34">
        <v>6</v>
      </c>
      <c r="E38" s="39" t="s">
        <v>101</v>
      </c>
      <c r="F38" s="30"/>
      <c r="G38" s="42" t="s">
        <v>30</v>
      </c>
      <c r="H38" s="39" t="s">
        <v>20</v>
      </c>
      <c r="I38" s="39" t="s">
        <v>21</v>
      </c>
      <c r="J38" s="41"/>
      <c r="K38" s="37" t="s">
        <v>32</v>
      </c>
      <c r="L38" s="39" t="s">
        <v>102</v>
      </c>
      <c r="M38" s="76"/>
    </row>
    <row r="39" s="4" customFormat="1" ht="34.9" customHeight="1" spans="1:13">
      <c r="A39" s="40"/>
      <c r="B39" s="45"/>
      <c r="C39" s="39" t="s">
        <v>24</v>
      </c>
      <c r="D39" s="34">
        <v>2</v>
      </c>
      <c r="E39" s="43"/>
      <c r="F39" s="30"/>
      <c r="G39" s="38" t="s">
        <v>45</v>
      </c>
      <c r="H39" s="41"/>
      <c r="I39" s="41"/>
      <c r="J39" s="41"/>
      <c r="K39" s="46"/>
      <c r="L39" s="41"/>
      <c r="M39" s="77"/>
    </row>
    <row r="40" s="4" customFormat="1" ht="34.9" customHeight="1" spans="1:13">
      <c r="A40" s="40"/>
      <c r="B40" s="45"/>
      <c r="C40" s="39" t="s">
        <v>26</v>
      </c>
      <c r="D40" s="34">
        <v>1</v>
      </c>
      <c r="E40" s="32" t="s">
        <v>32</v>
      </c>
      <c r="F40" s="30"/>
      <c r="G40" s="42" t="s">
        <v>103</v>
      </c>
      <c r="H40" s="41"/>
      <c r="I40" s="41"/>
      <c r="J40" s="41"/>
      <c r="K40" s="46"/>
      <c r="L40" s="41"/>
      <c r="M40" s="77"/>
    </row>
    <row r="41" s="4" customFormat="1" ht="34.9" customHeight="1" spans="1:13">
      <c r="A41" s="47"/>
      <c r="B41" s="23"/>
      <c r="C41" s="39" t="s">
        <v>29</v>
      </c>
      <c r="D41" s="34">
        <v>1</v>
      </c>
      <c r="E41" s="32" t="s">
        <v>32</v>
      </c>
      <c r="F41" s="30"/>
      <c r="G41" s="34" t="s">
        <v>32</v>
      </c>
      <c r="H41" s="41"/>
      <c r="I41" s="43"/>
      <c r="J41" s="41"/>
      <c r="K41" s="70"/>
      <c r="L41" s="43"/>
      <c r="M41" s="78"/>
    </row>
    <row r="42" s="4" customFormat="1" ht="34.9" customHeight="1" spans="1:13">
      <c r="A42" s="33">
        <f>COUNTA($B$5:B42)</f>
        <v>14</v>
      </c>
      <c r="B42" s="21" t="s">
        <v>104</v>
      </c>
      <c r="C42" s="34" t="s">
        <v>16</v>
      </c>
      <c r="D42" s="34">
        <v>3</v>
      </c>
      <c r="E42" s="32" t="s">
        <v>105</v>
      </c>
      <c r="F42" s="30"/>
      <c r="G42" s="42" t="s">
        <v>52</v>
      </c>
      <c r="H42" s="39" t="s">
        <v>20</v>
      </c>
      <c r="I42" s="39" t="s">
        <v>21</v>
      </c>
      <c r="J42" s="41"/>
      <c r="K42" s="34" t="s">
        <v>32</v>
      </c>
      <c r="L42" s="39" t="s">
        <v>106</v>
      </c>
      <c r="M42" s="79"/>
    </row>
    <row r="43" s="4" customFormat="1" ht="34.9" customHeight="1" spans="1:13">
      <c r="A43" s="33"/>
      <c r="B43" s="45"/>
      <c r="C43" s="34" t="s">
        <v>24</v>
      </c>
      <c r="D43" s="34">
        <v>2</v>
      </c>
      <c r="E43" s="32" t="s">
        <v>105</v>
      </c>
      <c r="F43" s="30"/>
      <c r="G43" s="35" t="s">
        <v>107</v>
      </c>
      <c r="H43" s="41"/>
      <c r="I43" s="41"/>
      <c r="J43" s="41"/>
      <c r="K43" s="34"/>
      <c r="L43" s="41"/>
      <c r="M43" s="79"/>
    </row>
    <row r="44" s="4" customFormat="1" ht="34.9" customHeight="1" spans="1:13">
      <c r="A44" s="33"/>
      <c r="B44" s="23"/>
      <c r="C44" s="34" t="s">
        <v>26</v>
      </c>
      <c r="D44" s="34">
        <v>3</v>
      </c>
      <c r="E44" s="32" t="s">
        <v>32</v>
      </c>
      <c r="F44" s="30"/>
      <c r="G44" s="38" t="s">
        <v>30</v>
      </c>
      <c r="H44" s="41"/>
      <c r="I44" s="43"/>
      <c r="J44" s="41"/>
      <c r="K44" s="34"/>
      <c r="L44" s="43"/>
      <c r="M44" s="79"/>
    </row>
    <row r="45" s="4" customFormat="1" ht="34.9" customHeight="1" spans="1:13">
      <c r="A45" s="33">
        <f>COUNTA($B$5:B45)</f>
        <v>15</v>
      </c>
      <c r="B45" s="20" t="s">
        <v>108</v>
      </c>
      <c r="C45" s="34" t="s">
        <v>16</v>
      </c>
      <c r="D45" s="34">
        <v>1</v>
      </c>
      <c r="E45" s="32" t="s">
        <v>32</v>
      </c>
      <c r="F45" s="30"/>
      <c r="G45" s="34" t="s">
        <v>32</v>
      </c>
      <c r="H45" s="39" t="s">
        <v>20</v>
      </c>
      <c r="I45" s="39" t="s">
        <v>21</v>
      </c>
      <c r="J45" s="41"/>
      <c r="K45" s="32" t="s">
        <v>32</v>
      </c>
      <c r="L45" s="39" t="s">
        <v>109</v>
      </c>
      <c r="M45" s="76"/>
    </row>
    <row r="46" s="4" customFormat="1" ht="34.9" customHeight="1" spans="1:13">
      <c r="A46" s="33"/>
      <c r="B46" s="20"/>
      <c r="C46" s="34" t="s">
        <v>24</v>
      </c>
      <c r="D46" s="34">
        <v>5</v>
      </c>
      <c r="E46" s="32" t="s">
        <v>110</v>
      </c>
      <c r="F46" s="30"/>
      <c r="G46" s="34" t="s">
        <v>32</v>
      </c>
      <c r="H46" s="41"/>
      <c r="I46" s="41"/>
      <c r="J46" s="41"/>
      <c r="K46" s="32"/>
      <c r="L46" s="41"/>
      <c r="M46" s="77"/>
    </row>
    <row r="47" s="4" customFormat="1" ht="39" customHeight="1" spans="1:13">
      <c r="A47" s="33"/>
      <c r="B47" s="20"/>
      <c r="C47" s="34" t="s">
        <v>26</v>
      </c>
      <c r="D47" s="34">
        <v>4</v>
      </c>
      <c r="E47" s="32" t="s">
        <v>110</v>
      </c>
      <c r="F47" s="30"/>
      <c r="G47" s="35" t="s">
        <v>111</v>
      </c>
      <c r="H47" s="41"/>
      <c r="I47" s="43"/>
      <c r="J47" s="41"/>
      <c r="K47" s="32"/>
      <c r="L47" s="43"/>
      <c r="M47" s="78"/>
    </row>
    <row r="48" s="4" customFormat="1" ht="34.9" customHeight="1" spans="1:13">
      <c r="A48" s="36">
        <f>COUNTA($B$5:B48)</f>
        <v>16</v>
      </c>
      <c r="B48" s="20" t="s">
        <v>112</v>
      </c>
      <c r="C48" s="34" t="s">
        <v>113</v>
      </c>
      <c r="D48" s="34">
        <v>5</v>
      </c>
      <c r="E48" s="32" t="s">
        <v>114</v>
      </c>
      <c r="F48" s="30"/>
      <c r="G48" s="35" t="s">
        <v>115</v>
      </c>
      <c r="H48" s="39" t="s">
        <v>20</v>
      </c>
      <c r="I48" s="39" t="s">
        <v>21</v>
      </c>
      <c r="J48" s="41"/>
      <c r="K48" s="34" t="s">
        <v>32</v>
      </c>
      <c r="L48" s="39" t="s">
        <v>116</v>
      </c>
      <c r="M48" s="76"/>
    </row>
    <row r="49" s="4" customFormat="1" ht="34.9" customHeight="1" spans="1:13">
      <c r="A49" s="47"/>
      <c r="B49" s="20"/>
      <c r="C49" s="34" t="s">
        <v>117</v>
      </c>
      <c r="D49" s="34">
        <v>4</v>
      </c>
      <c r="E49" s="32" t="s">
        <v>32</v>
      </c>
      <c r="F49" s="30"/>
      <c r="G49" s="35"/>
      <c r="H49" s="41"/>
      <c r="I49" s="43"/>
      <c r="J49" s="41"/>
      <c r="K49" s="34"/>
      <c r="L49" s="43"/>
      <c r="M49" s="78"/>
    </row>
    <row r="50" s="4" customFormat="1" ht="88.9" customHeight="1" spans="1:13">
      <c r="A50" s="33">
        <f>COUNTA($B$5:B50)</f>
        <v>17</v>
      </c>
      <c r="B50" s="20" t="s">
        <v>118</v>
      </c>
      <c r="C50" s="32" t="s">
        <v>119</v>
      </c>
      <c r="D50" s="34">
        <v>9</v>
      </c>
      <c r="E50" s="32" t="s">
        <v>120</v>
      </c>
      <c r="F50" s="30"/>
      <c r="G50" s="35" t="s">
        <v>121</v>
      </c>
      <c r="H50" s="39" t="s">
        <v>20</v>
      </c>
      <c r="I50" s="32" t="s">
        <v>21</v>
      </c>
      <c r="J50" s="41"/>
      <c r="K50" s="34" t="s">
        <v>32</v>
      </c>
      <c r="L50" s="32" t="s">
        <v>122</v>
      </c>
      <c r="M50" s="79"/>
    </row>
    <row r="51" s="4" customFormat="1" ht="34.9" customHeight="1" spans="1:13">
      <c r="A51" s="36">
        <f>COUNTA($B$5:B51)</f>
        <v>18</v>
      </c>
      <c r="B51" s="21" t="s">
        <v>123</v>
      </c>
      <c r="C51" s="58" t="s">
        <v>61</v>
      </c>
      <c r="D51" s="34">
        <v>1</v>
      </c>
      <c r="E51" s="32" t="s">
        <v>32</v>
      </c>
      <c r="F51" s="30"/>
      <c r="G51" s="38" t="s">
        <v>124</v>
      </c>
      <c r="H51" s="32" t="s">
        <v>20</v>
      </c>
      <c r="I51" s="39" t="s">
        <v>21</v>
      </c>
      <c r="J51" s="41"/>
      <c r="K51" s="80" t="s">
        <v>32</v>
      </c>
      <c r="L51" s="80" t="s">
        <v>125</v>
      </c>
      <c r="M51" s="76"/>
    </row>
    <row r="52" s="4" customFormat="1" ht="34.9" customHeight="1" spans="1:13">
      <c r="A52" s="40"/>
      <c r="B52" s="45"/>
      <c r="C52" s="58" t="s">
        <v>63</v>
      </c>
      <c r="D52" s="34">
        <v>1</v>
      </c>
      <c r="E52" s="32" t="s">
        <v>32</v>
      </c>
      <c r="F52" s="30"/>
      <c r="G52" s="35" t="s">
        <v>126</v>
      </c>
      <c r="H52" s="32"/>
      <c r="I52" s="41"/>
      <c r="J52" s="41"/>
      <c r="K52" s="81"/>
      <c r="L52" s="81"/>
      <c r="M52" s="77"/>
    </row>
    <row r="53" s="4" customFormat="1" ht="34.9" customHeight="1" spans="1:13">
      <c r="A53" s="40"/>
      <c r="B53" s="45"/>
      <c r="C53" s="58" t="s">
        <v>65</v>
      </c>
      <c r="D53" s="34">
        <v>1</v>
      </c>
      <c r="E53" s="32" t="s">
        <v>32</v>
      </c>
      <c r="F53" s="30"/>
      <c r="G53" s="32" t="s">
        <v>32</v>
      </c>
      <c r="H53" s="32"/>
      <c r="I53" s="41"/>
      <c r="J53" s="41"/>
      <c r="K53" s="81"/>
      <c r="L53" s="81"/>
      <c r="M53" s="77"/>
    </row>
    <row r="54" s="4" customFormat="1" ht="34.9" customHeight="1" spans="1:13">
      <c r="A54" s="40"/>
      <c r="B54" s="45"/>
      <c r="C54" s="58" t="s">
        <v>71</v>
      </c>
      <c r="D54" s="34">
        <v>1</v>
      </c>
      <c r="E54" s="32" t="s">
        <v>127</v>
      </c>
      <c r="F54" s="30"/>
      <c r="G54" s="35" t="s">
        <v>128</v>
      </c>
      <c r="H54" s="32"/>
      <c r="I54" s="41"/>
      <c r="J54" s="41"/>
      <c r="K54" s="81"/>
      <c r="L54" s="81"/>
      <c r="M54" s="77"/>
    </row>
    <row r="55" s="4" customFormat="1" ht="34.9" customHeight="1" spans="1:13">
      <c r="A55" s="40"/>
      <c r="B55" s="45"/>
      <c r="C55" s="58" t="s">
        <v>129</v>
      </c>
      <c r="D55" s="34">
        <v>1</v>
      </c>
      <c r="E55" s="32" t="s">
        <v>127</v>
      </c>
      <c r="F55" s="30"/>
      <c r="G55" s="35" t="s">
        <v>130</v>
      </c>
      <c r="H55" s="32"/>
      <c r="I55" s="41"/>
      <c r="J55" s="41"/>
      <c r="K55" s="81"/>
      <c r="L55" s="81"/>
      <c r="M55" s="77"/>
    </row>
    <row r="56" s="4" customFormat="1" ht="45" customHeight="1" spans="1:13">
      <c r="A56" s="47"/>
      <c r="B56" s="23"/>
      <c r="C56" s="58" t="s">
        <v>131</v>
      </c>
      <c r="D56" s="34">
        <v>2</v>
      </c>
      <c r="E56" s="32" t="s">
        <v>127</v>
      </c>
      <c r="F56" s="30"/>
      <c r="G56" s="32" t="s">
        <v>32</v>
      </c>
      <c r="H56" s="32"/>
      <c r="I56" s="43"/>
      <c r="J56" s="41"/>
      <c r="K56" s="82"/>
      <c r="L56" s="82"/>
      <c r="M56" s="78"/>
    </row>
    <row r="57" s="4" customFormat="1" ht="34.9" customHeight="1" spans="1:13">
      <c r="A57" s="29">
        <f>COUNTA($B$5:B57)</f>
        <v>19</v>
      </c>
      <c r="B57" s="48" t="s">
        <v>132</v>
      </c>
      <c r="C57" s="25" t="s">
        <v>133</v>
      </c>
      <c r="D57" s="25">
        <v>2</v>
      </c>
      <c r="E57" s="56" t="s">
        <v>32</v>
      </c>
      <c r="F57" s="30"/>
      <c r="G57" s="38" t="s">
        <v>124</v>
      </c>
      <c r="H57" s="27" t="s">
        <v>20</v>
      </c>
      <c r="I57" s="27" t="s">
        <v>21</v>
      </c>
      <c r="J57" s="41"/>
      <c r="K57" s="83" t="s">
        <v>32</v>
      </c>
      <c r="L57" s="27" t="s">
        <v>134</v>
      </c>
      <c r="M57" s="62"/>
    </row>
    <row r="58" s="4" customFormat="1" ht="34.9" customHeight="1" spans="1:13">
      <c r="A58" s="29"/>
      <c r="B58" s="49"/>
      <c r="C58" s="25" t="s">
        <v>135</v>
      </c>
      <c r="D58" s="25">
        <v>1</v>
      </c>
      <c r="E58" s="56" t="s">
        <v>32</v>
      </c>
      <c r="F58" s="30"/>
      <c r="G58" s="51" t="s">
        <v>136</v>
      </c>
      <c r="H58" s="30"/>
      <c r="I58" s="30"/>
      <c r="J58" s="41"/>
      <c r="K58" s="84"/>
      <c r="L58" s="30"/>
      <c r="M58" s="63"/>
    </row>
    <row r="59" s="4" customFormat="1" ht="34.9" customHeight="1" spans="1:13">
      <c r="A59" s="31"/>
      <c r="B59" s="50"/>
      <c r="C59" s="25" t="s">
        <v>137</v>
      </c>
      <c r="D59" s="25">
        <v>2</v>
      </c>
      <c r="E59" s="56" t="s">
        <v>32</v>
      </c>
      <c r="F59" s="30"/>
      <c r="G59" s="38" t="s">
        <v>30</v>
      </c>
      <c r="H59" s="30"/>
      <c r="I59" s="56"/>
      <c r="J59" s="41"/>
      <c r="K59" s="85"/>
      <c r="L59" s="56"/>
      <c r="M59" s="64"/>
    </row>
    <row r="60" s="4" customFormat="1" ht="34.9" customHeight="1" spans="1:13">
      <c r="A60" s="24">
        <f>COUNTA($B$5:B60)</f>
        <v>20</v>
      </c>
      <c r="B60" s="48" t="s">
        <v>138</v>
      </c>
      <c r="C60" s="25" t="s">
        <v>16</v>
      </c>
      <c r="D60" s="43">
        <v>8</v>
      </c>
      <c r="E60" s="43" t="s">
        <v>32</v>
      </c>
      <c r="F60" s="30"/>
      <c r="G60" s="38" t="s">
        <v>139</v>
      </c>
      <c r="H60" s="27" t="s">
        <v>20</v>
      </c>
      <c r="I60" s="27" t="s">
        <v>21</v>
      </c>
      <c r="J60" s="41"/>
      <c r="K60" s="39" t="s">
        <v>32</v>
      </c>
      <c r="L60" s="39" t="s">
        <v>140</v>
      </c>
      <c r="M60" s="67"/>
    </row>
    <row r="61" s="4" customFormat="1" ht="34.9" customHeight="1" spans="1:13">
      <c r="A61" s="31"/>
      <c r="B61" s="49"/>
      <c r="C61" s="25" t="s">
        <v>24</v>
      </c>
      <c r="D61" s="43">
        <v>10</v>
      </c>
      <c r="E61" s="43" t="s">
        <v>32</v>
      </c>
      <c r="F61" s="30"/>
      <c r="G61" s="32" t="s">
        <v>32</v>
      </c>
      <c r="H61" s="30"/>
      <c r="I61" s="56"/>
      <c r="J61" s="41"/>
      <c r="K61" s="41"/>
      <c r="L61" s="43"/>
      <c r="M61" s="69"/>
    </row>
    <row r="62" s="4" customFormat="1" ht="34.9" customHeight="1" spans="1:13">
      <c r="A62" s="29">
        <f>COUNTA($B$5:B62)</f>
        <v>21</v>
      </c>
      <c r="B62" s="59" t="s">
        <v>141</v>
      </c>
      <c r="C62" s="25" t="s">
        <v>16</v>
      </c>
      <c r="D62" s="25">
        <v>2</v>
      </c>
      <c r="E62" s="32" t="s">
        <v>142</v>
      </c>
      <c r="F62" s="30"/>
      <c r="G62" s="38" t="s">
        <v>30</v>
      </c>
      <c r="H62" s="27" t="s">
        <v>20</v>
      </c>
      <c r="I62" s="27" t="s">
        <v>21</v>
      </c>
      <c r="J62" s="41"/>
      <c r="K62" s="83" t="s">
        <v>32</v>
      </c>
      <c r="L62" s="27" t="s">
        <v>143</v>
      </c>
      <c r="M62" s="67"/>
    </row>
    <row r="63" s="4" customFormat="1" ht="34.9" customHeight="1" spans="1:13">
      <c r="A63" s="31"/>
      <c r="B63" s="60"/>
      <c r="C63" s="25" t="s">
        <v>24</v>
      </c>
      <c r="D63" s="25">
        <v>7</v>
      </c>
      <c r="E63" s="32"/>
      <c r="F63" s="30"/>
      <c r="G63" s="26" t="s">
        <v>32</v>
      </c>
      <c r="H63" s="30"/>
      <c r="I63" s="56"/>
      <c r="J63" s="41"/>
      <c r="K63" s="85"/>
      <c r="L63" s="56"/>
      <c r="M63" s="69"/>
    </row>
    <row r="64" s="4" customFormat="1" ht="34.9" customHeight="1" spans="1:13">
      <c r="A64" s="52">
        <f>COUNTA($B$5:B64)</f>
        <v>22</v>
      </c>
      <c r="B64" s="53" t="s">
        <v>144</v>
      </c>
      <c r="C64" s="25" t="s">
        <v>16</v>
      </c>
      <c r="D64" s="25">
        <v>6</v>
      </c>
      <c r="E64" s="26" t="s">
        <v>32</v>
      </c>
      <c r="F64" s="30"/>
      <c r="G64" s="26" t="s">
        <v>32</v>
      </c>
      <c r="H64" s="27" t="s">
        <v>20</v>
      </c>
      <c r="I64" s="27" t="s">
        <v>21</v>
      </c>
      <c r="J64" s="41"/>
      <c r="K64" s="83" t="s">
        <v>32</v>
      </c>
      <c r="L64" s="27" t="s">
        <v>145</v>
      </c>
      <c r="M64" s="86"/>
    </row>
    <row r="65" s="4" customFormat="1" ht="34.9" customHeight="1" spans="1:13">
      <c r="A65" s="52"/>
      <c r="B65" s="53"/>
      <c r="C65" s="25" t="s">
        <v>24</v>
      </c>
      <c r="D65" s="25">
        <v>3</v>
      </c>
      <c r="E65" s="26" t="s">
        <v>32</v>
      </c>
      <c r="F65" s="30"/>
      <c r="G65" s="51" t="s">
        <v>146</v>
      </c>
      <c r="H65" s="30"/>
      <c r="I65" s="30"/>
      <c r="J65" s="41"/>
      <c r="K65" s="84"/>
      <c r="L65" s="30"/>
      <c r="M65" s="101"/>
    </row>
    <row r="66" s="4" customFormat="1" ht="34.9" customHeight="1" spans="1:13">
      <c r="A66" s="52"/>
      <c r="B66" s="53"/>
      <c r="C66" s="25" t="s">
        <v>44</v>
      </c>
      <c r="D66" s="25">
        <v>2</v>
      </c>
      <c r="E66" s="26" t="s">
        <v>32</v>
      </c>
      <c r="F66" s="30"/>
      <c r="G66" s="38" t="s">
        <v>45</v>
      </c>
      <c r="H66" s="30"/>
      <c r="I66" s="30"/>
      <c r="J66" s="41"/>
      <c r="K66" s="84"/>
      <c r="L66" s="30"/>
      <c r="M66" s="101"/>
    </row>
    <row r="67" s="4" customFormat="1" ht="34.9" customHeight="1" spans="1:13">
      <c r="A67" s="52"/>
      <c r="B67" s="53"/>
      <c r="C67" s="25" t="s">
        <v>47</v>
      </c>
      <c r="D67" s="25">
        <v>3</v>
      </c>
      <c r="E67" s="26" t="s">
        <v>32</v>
      </c>
      <c r="F67" s="30"/>
      <c r="G67" s="28" t="s">
        <v>25</v>
      </c>
      <c r="H67" s="30"/>
      <c r="I67" s="30"/>
      <c r="J67" s="41"/>
      <c r="K67" s="84"/>
      <c r="L67" s="30"/>
      <c r="M67" s="101"/>
    </row>
    <row r="68" s="4" customFormat="1" ht="34.9" customHeight="1" spans="1:13">
      <c r="A68" s="52"/>
      <c r="B68" s="53"/>
      <c r="C68" s="25" t="s">
        <v>48</v>
      </c>
      <c r="D68" s="25">
        <v>3</v>
      </c>
      <c r="E68" s="26" t="s">
        <v>32</v>
      </c>
      <c r="F68" s="30"/>
      <c r="G68" s="38" t="s">
        <v>30</v>
      </c>
      <c r="H68" s="30"/>
      <c r="I68" s="56"/>
      <c r="J68" s="41"/>
      <c r="K68" s="85"/>
      <c r="L68" s="56"/>
      <c r="M68" s="102"/>
    </row>
    <row r="69" s="4" customFormat="1" ht="34.9" customHeight="1" spans="1:13">
      <c r="A69" s="52">
        <f>COUNTA($B$5:B69)</f>
        <v>23</v>
      </c>
      <c r="B69" s="87" t="s">
        <v>147</v>
      </c>
      <c r="C69" s="25" t="s">
        <v>16</v>
      </c>
      <c r="D69" s="25">
        <v>4</v>
      </c>
      <c r="E69" s="26" t="s">
        <v>148</v>
      </c>
      <c r="F69" s="30"/>
      <c r="G69" s="27" t="s">
        <v>32</v>
      </c>
      <c r="H69" s="27" t="s">
        <v>20</v>
      </c>
      <c r="I69" s="27" t="s">
        <v>21</v>
      </c>
      <c r="J69" s="41"/>
      <c r="K69" s="83" t="s">
        <v>32</v>
      </c>
      <c r="L69" s="27" t="s">
        <v>149</v>
      </c>
      <c r="M69" s="67"/>
    </row>
    <row r="70" s="4" customFormat="1" ht="34.9" customHeight="1" spans="1:13">
      <c r="A70" s="52"/>
      <c r="B70" s="87"/>
      <c r="C70" s="25" t="s">
        <v>24</v>
      </c>
      <c r="D70" s="25">
        <v>4</v>
      </c>
      <c r="E70" s="26" t="s">
        <v>32</v>
      </c>
      <c r="F70" s="30"/>
      <c r="G70" s="56"/>
      <c r="H70" s="30"/>
      <c r="I70" s="56"/>
      <c r="J70" s="41"/>
      <c r="K70" s="85"/>
      <c r="L70" s="56"/>
      <c r="M70" s="69"/>
    </row>
    <row r="71" s="4" customFormat="1" ht="87" customHeight="1" spans="1:13">
      <c r="A71" s="52">
        <f>COUNTA($B$5:B71)</f>
        <v>24</v>
      </c>
      <c r="B71" s="88" t="s">
        <v>150</v>
      </c>
      <c r="C71" s="25" t="s">
        <v>54</v>
      </c>
      <c r="D71" s="25">
        <v>25</v>
      </c>
      <c r="E71" s="26" t="s">
        <v>151</v>
      </c>
      <c r="F71" s="30"/>
      <c r="G71" s="26" t="s">
        <v>32</v>
      </c>
      <c r="H71" s="27" t="s">
        <v>20</v>
      </c>
      <c r="I71" s="26" t="s">
        <v>21</v>
      </c>
      <c r="J71" s="41"/>
      <c r="K71" s="25" t="s">
        <v>32</v>
      </c>
      <c r="L71" s="26" t="s">
        <v>152</v>
      </c>
      <c r="M71" s="103"/>
    </row>
    <row r="72" s="4" customFormat="1" ht="60" customHeight="1" spans="1:13">
      <c r="A72" s="24">
        <f>COUNTA($B$5:B72)</f>
        <v>25</v>
      </c>
      <c r="B72" s="59" t="s">
        <v>153</v>
      </c>
      <c r="C72" s="27" t="s">
        <v>54</v>
      </c>
      <c r="D72" s="83">
        <v>10</v>
      </c>
      <c r="E72" s="27" t="s">
        <v>154</v>
      </c>
      <c r="F72" s="30"/>
      <c r="G72" s="51" t="s">
        <v>155</v>
      </c>
      <c r="H72" s="27" t="s">
        <v>20</v>
      </c>
      <c r="I72" s="26" t="s">
        <v>21</v>
      </c>
      <c r="J72" s="41"/>
      <c r="K72" s="26" t="s">
        <v>32</v>
      </c>
      <c r="L72" s="27">
        <v>18685698126</v>
      </c>
      <c r="M72" s="66"/>
    </row>
    <row r="73" s="4" customFormat="1" ht="60" customHeight="1" spans="1:13">
      <c r="A73" s="29"/>
      <c r="B73" s="89"/>
      <c r="C73" s="56"/>
      <c r="D73" s="84"/>
      <c r="E73" s="30"/>
      <c r="F73" s="30"/>
      <c r="G73" s="90" t="s">
        <v>156</v>
      </c>
      <c r="H73" s="27" t="s">
        <v>20</v>
      </c>
      <c r="I73" s="26" t="s">
        <v>21</v>
      </c>
      <c r="J73" s="41"/>
      <c r="K73" s="26" t="s">
        <v>32</v>
      </c>
      <c r="L73" s="56"/>
      <c r="M73" s="67"/>
    </row>
    <row r="74" s="4" customFormat="1" ht="34.9" customHeight="1" spans="1:13">
      <c r="A74" s="52">
        <f>COUNTA($B$5:B74)</f>
        <v>26</v>
      </c>
      <c r="B74" s="22" t="s">
        <v>157</v>
      </c>
      <c r="C74" s="32" t="s">
        <v>158</v>
      </c>
      <c r="D74" s="25">
        <v>2</v>
      </c>
      <c r="E74" s="27" t="s">
        <v>32</v>
      </c>
      <c r="F74" s="30"/>
      <c r="G74" s="38" t="s">
        <v>45</v>
      </c>
      <c r="H74" s="27" t="s">
        <v>20</v>
      </c>
      <c r="I74" s="27" t="s">
        <v>21</v>
      </c>
      <c r="J74" s="41"/>
      <c r="K74" s="83" t="s">
        <v>32</v>
      </c>
      <c r="L74" s="27" t="s">
        <v>159</v>
      </c>
      <c r="M74" s="104"/>
    </row>
    <row r="75" s="4" customFormat="1" ht="34.9" customHeight="1" spans="1:13">
      <c r="A75" s="52"/>
      <c r="B75" s="22"/>
      <c r="C75" s="32" t="s">
        <v>133</v>
      </c>
      <c r="D75" s="25">
        <v>2</v>
      </c>
      <c r="E75" s="27" t="s">
        <v>32</v>
      </c>
      <c r="F75" s="30"/>
      <c r="G75" s="38" t="s">
        <v>124</v>
      </c>
      <c r="H75" s="30"/>
      <c r="I75" s="30"/>
      <c r="J75" s="41"/>
      <c r="K75" s="84"/>
      <c r="L75" s="30"/>
      <c r="M75" s="105"/>
    </row>
    <row r="76" s="4" customFormat="1" ht="34.9" customHeight="1" spans="1:13">
      <c r="A76" s="52"/>
      <c r="B76" s="22"/>
      <c r="C76" s="32" t="s">
        <v>137</v>
      </c>
      <c r="D76" s="25">
        <v>2</v>
      </c>
      <c r="E76" s="27" t="s">
        <v>32</v>
      </c>
      <c r="F76" s="30"/>
      <c r="G76" s="38" t="s">
        <v>30</v>
      </c>
      <c r="H76" s="30"/>
      <c r="I76" s="30"/>
      <c r="J76" s="41"/>
      <c r="K76" s="84"/>
      <c r="L76" s="30"/>
      <c r="M76" s="105"/>
    </row>
    <row r="77" s="4" customFormat="1" ht="34.9" customHeight="1" spans="1:13">
      <c r="A77" s="52"/>
      <c r="B77" s="22"/>
      <c r="C77" s="32" t="s">
        <v>160</v>
      </c>
      <c r="D77" s="25">
        <v>4</v>
      </c>
      <c r="E77" s="27" t="s">
        <v>32</v>
      </c>
      <c r="F77" s="30"/>
      <c r="G77" s="41" t="s">
        <v>32</v>
      </c>
      <c r="H77" s="30"/>
      <c r="I77" s="30"/>
      <c r="J77" s="41"/>
      <c r="K77" s="84"/>
      <c r="L77" s="30"/>
      <c r="M77" s="105"/>
    </row>
    <row r="78" s="4" customFormat="1" ht="34.9" customHeight="1" spans="1:13">
      <c r="A78" s="52"/>
      <c r="B78" s="22"/>
      <c r="C78" s="39" t="s">
        <v>54</v>
      </c>
      <c r="D78" s="25">
        <v>5</v>
      </c>
      <c r="E78" s="27" t="s">
        <v>32</v>
      </c>
      <c r="F78" s="30"/>
      <c r="G78" s="43"/>
      <c r="H78" s="30"/>
      <c r="I78" s="56"/>
      <c r="J78" s="41"/>
      <c r="K78" s="85"/>
      <c r="L78" s="56"/>
      <c r="M78" s="106"/>
    </row>
    <row r="79" s="4" customFormat="1" ht="34.9" customHeight="1" spans="1:13">
      <c r="A79" s="52">
        <f>COUNTA($B$5:B79)</f>
        <v>27</v>
      </c>
      <c r="B79" s="53" t="s">
        <v>161</v>
      </c>
      <c r="C79" s="25" t="s">
        <v>16</v>
      </c>
      <c r="D79" s="32">
        <v>2</v>
      </c>
      <c r="E79" s="32" t="s">
        <v>32</v>
      </c>
      <c r="F79" s="30"/>
      <c r="G79" s="35" t="s">
        <v>45</v>
      </c>
      <c r="H79" s="26" t="s">
        <v>20</v>
      </c>
      <c r="I79" s="26" t="s">
        <v>21</v>
      </c>
      <c r="J79" s="41"/>
      <c r="K79" s="83" t="s">
        <v>32</v>
      </c>
      <c r="L79" s="27" t="s">
        <v>162</v>
      </c>
      <c r="M79" s="104"/>
    </row>
    <row r="80" s="4" customFormat="1" ht="34.9" customHeight="1" spans="1:13">
      <c r="A80" s="52"/>
      <c r="B80" s="53"/>
      <c r="C80" s="25" t="s">
        <v>24</v>
      </c>
      <c r="D80" s="32">
        <v>2</v>
      </c>
      <c r="E80" s="32" t="s">
        <v>32</v>
      </c>
      <c r="F80" s="30"/>
      <c r="G80" s="28" t="s">
        <v>124</v>
      </c>
      <c r="H80" s="26"/>
      <c r="I80" s="26"/>
      <c r="J80" s="41"/>
      <c r="K80" s="84"/>
      <c r="L80" s="30"/>
      <c r="M80" s="105"/>
    </row>
    <row r="81" s="4" customFormat="1" ht="34.9" customHeight="1" spans="1:13">
      <c r="A81" s="52"/>
      <c r="B81" s="53"/>
      <c r="C81" s="25" t="s">
        <v>26</v>
      </c>
      <c r="D81" s="32">
        <v>1</v>
      </c>
      <c r="E81" s="32" t="s">
        <v>32</v>
      </c>
      <c r="F81" s="30"/>
      <c r="G81" s="28" t="s">
        <v>136</v>
      </c>
      <c r="H81" s="26"/>
      <c r="I81" s="26"/>
      <c r="J81" s="41"/>
      <c r="K81" s="84"/>
      <c r="L81" s="30"/>
      <c r="M81" s="105"/>
    </row>
    <row r="82" s="4" customFormat="1" ht="34.9" customHeight="1" spans="1:13">
      <c r="A82" s="52"/>
      <c r="B82" s="53"/>
      <c r="C82" s="25" t="s">
        <v>29</v>
      </c>
      <c r="D82" s="32">
        <v>1</v>
      </c>
      <c r="E82" s="32" t="s">
        <v>32</v>
      </c>
      <c r="F82" s="30"/>
      <c r="G82" s="28" t="s">
        <v>49</v>
      </c>
      <c r="H82" s="26"/>
      <c r="I82" s="26"/>
      <c r="J82" s="41"/>
      <c r="K82" s="84"/>
      <c r="L82" s="30"/>
      <c r="M82" s="105"/>
    </row>
    <row r="83" s="4" customFormat="1" ht="34.9" customHeight="1" spans="1:13">
      <c r="A83" s="52"/>
      <c r="B83" s="53"/>
      <c r="C83" s="25" t="s">
        <v>31</v>
      </c>
      <c r="D83" s="32">
        <v>2</v>
      </c>
      <c r="E83" s="32" t="s">
        <v>32</v>
      </c>
      <c r="F83" s="30"/>
      <c r="G83" s="35" t="s">
        <v>30</v>
      </c>
      <c r="H83" s="26"/>
      <c r="I83" s="26"/>
      <c r="J83" s="41"/>
      <c r="K83" s="84"/>
      <c r="L83" s="30"/>
      <c r="M83" s="105"/>
    </row>
    <row r="84" ht="33" customHeight="1" spans="1:13">
      <c r="A84" s="52"/>
      <c r="B84" s="53"/>
      <c r="C84" s="25" t="s">
        <v>163</v>
      </c>
      <c r="D84" s="25">
        <v>2</v>
      </c>
      <c r="E84" s="32" t="s">
        <v>32</v>
      </c>
      <c r="F84" s="30"/>
      <c r="G84" s="51" t="s">
        <v>32</v>
      </c>
      <c r="H84" s="26"/>
      <c r="I84" s="26"/>
      <c r="J84" s="41"/>
      <c r="K84" s="85"/>
      <c r="L84" s="56"/>
      <c r="M84" s="106"/>
    </row>
    <row r="85" s="4" customFormat="1" ht="34.9" customHeight="1" spans="1:13">
      <c r="A85" s="24">
        <f>COUNTA($B$5:B85)</f>
        <v>28</v>
      </c>
      <c r="B85" s="91" t="s">
        <v>164</v>
      </c>
      <c r="C85" s="26" t="s">
        <v>133</v>
      </c>
      <c r="D85" s="25">
        <v>1</v>
      </c>
      <c r="E85" s="27" t="s">
        <v>165</v>
      </c>
      <c r="F85" s="30"/>
      <c r="G85" s="51" t="s">
        <v>25</v>
      </c>
      <c r="H85" s="27" t="s">
        <v>20</v>
      </c>
      <c r="I85" s="27" t="s">
        <v>21</v>
      </c>
      <c r="J85" s="41"/>
      <c r="K85" s="83" t="s">
        <v>32</v>
      </c>
      <c r="L85" s="27" t="s">
        <v>166</v>
      </c>
      <c r="M85" s="86"/>
    </row>
    <row r="86" s="4" customFormat="1" ht="34.9" customHeight="1" spans="1:13">
      <c r="A86" s="29"/>
      <c r="B86" s="92"/>
      <c r="C86" s="26" t="s">
        <v>135</v>
      </c>
      <c r="D86" s="25">
        <v>1</v>
      </c>
      <c r="E86" s="30"/>
      <c r="F86" s="30"/>
      <c r="G86" s="51" t="s">
        <v>136</v>
      </c>
      <c r="H86" s="30"/>
      <c r="I86" s="30"/>
      <c r="J86" s="41"/>
      <c r="K86" s="84"/>
      <c r="L86" s="30"/>
      <c r="M86" s="101"/>
    </row>
    <row r="87" s="4" customFormat="1" ht="34.9" customHeight="1" spans="1:13">
      <c r="A87" s="31"/>
      <c r="B87" s="93"/>
      <c r="C87" s="25" t="s">
        <v>137</v>
      </c>
      <c r="D87" s="25">
        <v>1</v>
      </c>
      <c r="E87" s="56"/>
      <c r="F87" s="30"/>
      <c r="G87" s="90" t="s">
        <v>30</v>
      </c>
      <c r="H87" s="30"/>
      <c r="I87" s="56"/>
      <c r="J87" s="41"/>
      <c r="K87" s="85"/>
      <c r="L87" s="56"/>
      <c r="M87" s="102"/>
    </row>
    <row r="88" s="4" customFormat="1" ht="34.9" customHeight="1" spans="1:13">
      <c r="A88" s="24">
        <f>COUNTA($B$5:B88)</f>
        <v>29</v>
      </c>
      <c r="B88" s="91" t="s">
        <v>167</v>
      </c>
      <c r="C88" s="83" t="s">
        <v>89</v>
      </c>
      <c r="D88" s="83">
        <v>2</v>
      </c>
      <c r="E88" s="27" t="s">
        <v>32</v>
      </c>
      <c r="F88" s="30"/>
      <c r="G88" s="94" t="s">
        <v>168</v>
      </c>
      <c r="H88" s="27" t="s">
        <v>20</v>
      </c>
      <c r="I88" s="27" t="s">
        <v>21</v>
      </c>
      <c r="J88" s="41"/>
      <c r="K88" s="26" t="s">
        <v>32</v>
      </c>
      <c r="L88" s="27" t="s">
        <v>169</v>
      </c>
      <c r="M88" s="75"/>
    </row>
    <row r="89" s="4" customFormat="1" ht="34.9" customHeight="1" spans="1:13">
      <c r="A89" s="29"/>
      <c r="B89" s="92"/>
      <c r="C89" s="83" t="s">
        <v>93</v>
      </c>
      <c r="D89" s="25">
        <v>2</v>
      </c>
      <c r="E89" s="26" t="s">
        <v>32</v>
      </c>
      <c r="F89" s="30"/>
      <c r="G89" s="26" t="s">
        <v>32</v>
      </c>
      <c r="H89" s="30"/>
      <c r="I89" s="30"/>
      <c r="J89" s="41"/>
      <c r="K89" s="26"/>
      <c r="L89" s="30"/>
      <c r="M89" s="75"/>
    </row>
    <row r="90" s="4" customFormat="1" ht="34.9" customHeight="1" spans="1:13">
      <c r="A90" s="31"/>
      <c r="B90" s="93"/>
      <c r="C90" s="83" t="s">
        <v>133</v>
      </c>
      <c r="D90" s="26">
        <v>6</v>
      </c>
      <c r="E90" s="27" t="s">
        <v>170</v>
      </c>
      <c r="F90" s="30"/>
      <c r="G90" s="94" t="s">
        <v>171</v>
      </c>
      <c r="H90" s="30"/>
      <c r="I90" s="56"/>
      <c r="J90" s="41"/>
      <c r="K90" s="26"/>
      <c r="L90" s="56"/>
      <c r="M90" s="75"/>
    </row>
    <row r="91" s="4" customFormat="1" ht="34.9" customHeight="1" spans="1:13">
      <c r="A91" s="24">
        <f>COUNTA($B$5:B91)</f>
        <v>30</v>
      </c>
      <c r="B91" s="92" t="s">
        <v>172</v>
      </c>
      <c r="C91" s="25" t="s">
        <v>16</v>
      </c>
      <c r="D91" s="25">
        <v>3</v>
      </c>
      <c r="E91" s="26" t="s">
        <v>173</v>
      </c>
      <c r="F91" s="30"/>
      <c r="G91" s="25" t="s">
        <v>32</v>
      </c>
      <c r="H91" s="27" t="s">
        <v>20</v>
      </c>
      <c r="I91" s="27" t="s">
        <v>21</v>
      </c>
      <c r="J91" s="41"/>
      <c r="K91" s="83" t="s">
        <v>32</v>
      </c>
      <c r="L91" s="27" t="s">
        <v>174</v>
      </c>
      <c r="M91" s="107"/>
    </row>
    <row r="92" s="4" customFormat="1" ht="34.9" customHeight="1" spans="1:13">
      <c r="A92" s="29"/>
      <c r="B92" s="92"/>
      <c r="C92" s="25" t="s">
        <v>24</v>
      </c>
      <c r="D92" s="25">
        <v>3</v>
      </c>
      <c r="E92" s="26" t="s">
        <v>173</v>
      </c>
      <c r="F92" s="30"/>
      <c r="G92" s="51" t="s">
        <v>175</v>
      </c>
      <c r="H92" s="30"/>
      <c r="I92" s="30"/>
      <c r="J92" s="41"/>
      <c r="K92" s="84"/>
      <c r="L92" s="30"/>
      <c r="M92" s="108"/>
    </row>
    <row r="93" s="4" customFormat="1" ht="34.9" customHeight="1" spans="1:13">
      <c r="A93" s="31"/>
      <c r="B93" s="93"/>
      <c r="C93" s="25" t="s">
        <v>26</v>
      </c>
      <c r="D93" s="25">
        <v>2</v>
      </c>
      <c r="E93" s="26" t="s">
        <v>173</v>
      </c>
      <c r="F93" s="30"/>
      <c r="G93" s="51" t="s">
        <v>176</v>
      </c>
      <c r="H93" s="30"/>
      <c r="I93" s="56"/>
      <c r="J93" s="41"/>
      <c r="K93" s="85"/>
      <c r="L93" s="56"/>
      <c r="M93" s="109"/>
    </row>
    <row r="94" s="4" customFormat="1" ht="34.9" customHeight="1" spans="1:13">
      <c r="A94" s="95">
        <f>COUNTA($B$5:B94)</f>
        <v>31</v>
      </c>
      <c r="B94" s="96" t="s">
        <v>177</v>
      </c>
      <c r="C94" s="26" t="s">
        <v>113</v>
      </c>
      <c r="D94" s="26">
        <v>8</v>
      </c>
      <c r="E94" s="26" t="s">
        <v>178</v>
      </c>
      <c r="F94" s="30"/>
      <c r="G94" s="26" t="s">
        <v>32</v>
      </c>
      <c r="H94" s="26" t="s">
        <v>20</v>
      </c>
      <c r="I94" s="26" t="s">
        <v>21</v>
      </c>
      <c r="J94" s="41"/>
      <c r="K94" s="26" t="s">
        <v>32</v>
      </c>
      <c r="L94" s="27" t="s">
        <v>179</v>
      </c>
      <c r="M94" s="110"/>
    </row>
    <row r="95" s="4" customFormat="1" ht="34.9" customHeight="1" spans="1:13">
      <c r="A95" s="95"/>
      <c r="B95" s="96"/>
      <c r="C95" s="26" t="s">
        <v>117</v>
      </c>
      <c r="D95" s="26">
        <v>5</v>
      </c>
      <c r="E95" s="26" t="s">
        <v>32</v>
      </c>
      <c r="F95" s="30"/>
      <c r="G95" s="26" t="s">
        <v>32</v>
      </c>
      <c r="H95" s="26"/>
      <c r="I95" s="26"/>
      <c r="J95" s="41"/>
      <c r="K95" s="26"/>
      <c r="L95" s="30"/>
      <c r="M95" s="110"/>
    </row>
    <row r="96" s="4" customFormat="1" ht="34.9" customHeight="1" spans="1:13">
      <c r="A96" s="95"/>
      <c r="B96" s="96"/>
      <c r="C96" s="26" t="s">
        <v>133</v>
      </c>
      <c r="D96" s="26">
        <v>2</v>
      </c>
      <c r="E96" s="26" t="s">
        <v>32</v>
      </c>
      <c r="F96" s="30"/>
      <c r="G96" s="51" t="s">
        <v>180</v>
      </c>
      <c r="H96" s="26"/>
      <c r="I96" s="26"/>
      <c r="J96" s="41"/>
      <c r="K96" s="26"/>
      <c r="L96" s="56"/>
      <c r="M96" s="110"/>
    </row>
    <row r="97" s="4" customFormat="1" ht="34.9" customHeight="1" spans="1:13">
      <c r="A97" s="24">
        <f>COUNTA($B$5:B97)</f>
        <v>32</v>
      </c>
      <c r="B97" s="91" t="s">
        <v>181</v>
      </c>
      <c r="C97" s="25" t="s">
        <v>16</v>
      </c>
      <c r="D97" s="25">
        <v>1</v>
      </c>
      <c r="E97" s="27" t="s">
        <v>182</v>
      </c>
      <c r="F97" s="30"/>
      <c r="G97" s="28" t="s">
        <v>25</v>
      </c>
      <c r="H97" s="27" t="s">
        <v>20</v>
      </c>
      <c r="I97" s="27" t="s">
        <v>21</v>
      </c>
      <c r="J97" s="41"/>
      <c r="K97" s="83" t="s">
        <v>32</v>
      </c>
      <c r="L97" s="27">
        <v>18286553949</v>
      </c>
      <c r="M97" s="86"/>
    </row>
    <row r="98" s="4" customFormat="1" ht="34.9" customHeight="1" spans="1:13">
      <c r="A98" s="29"/>
      <c r="B98" s="92"/>
      <c r="C98" s="25" t="s">
        <v>24</v>
      </c>
      <c r="D98" s="25">
        <v>1</v>
      </c>
      <c r="E98" s="30"/>
      <c r="F98" s="30"/>
      <c r="G98" s="90" t="s">
        <v>27</v>
      </c>
      <c r="H98" s="30"/>
      <c r="I98" s="30"/>
      <c r="J98" s="41"/>
      <c r="K98" s="84"/>
      <c r="L98" s="30"/>
      <c r="M98" s="101"/>
    </row>
    <row r="99" s="4" customFormat="1" ht="34.9" customHeight="1" spans="1:13">
      <c r="A99" s="29"/>
      <c r="B99" s="92"/>
      <c r="C99" s="25" t="s">
        <v>26</v>
      </c>
      <c r="D99" s="25">
        <v>1</v>
      </c>
      <c r="E99" s="30"/>
      <c r="F99" s="30"/>
      <c r="G99" s="28" t="s">
        <v>124</v>
      </c>
      <c r="H99" s="30"/>
      <c r="I99" s="30"/>
      <c r="J99" s="41"/>
      <c r="K99" s="84"/>
      <c r="L99" s="30"/>
      <c r="M99" s="101"/>
    </row>
    <row r="100" s="4" customFormat="1" ht="34.9" customHeight="1" spans="1:13">
      <c r="A100" s="29"/>
      <c r="B100" s="92"/>
      <c r="C100" s="25" t="s">
        <v>29</v>
      </c>
      <c r="D100" s="25">
        <v>1</v>
      </c>
      <c r="E100" s="30"/>
      <c r="F100" s="30"/>
      <c r="G100" s="90" t="s">
        <v>79</v>
      </c>
      <c r="H100" s="30"/>
      <c r="I100" s="30"/>
      <c r="J100" s="41"/>
      <c r="K100" s="84"/>
      <c r="L100" s="30"/>
      <c r="M100" s="101"/>
    </row>
    <row r="101" s="4" customFormat="1" ht="34.9" customHeight="1" spans="1:13">
      <c r="A101" s="31"/>
      <c r="B101" s="93"/>
      <c r="C101" s="25" t="s">
        <v>31</v>
      </c>
      <c r="D101" s="25">
        <v>2</v>
      </c>
      <c r="E101" s="56"/>
      <c r="F101" s="30"/>
      <c r="G101" s="25" t="s">
        <v>32</v>
      </c>
      <c r="H101" s="30"/>
      <c r="I101" s="56"/>
      <c r="J101" s="41"/>
      <c r="K101" s="85"/>
      <c r="L101" s="56"/>
      <c r="M101" s="102"/>
    </row>
    <row r="102" s="4" customFormat="1" ht="34.9" customHeight="1" spans="1:13">
      <c r="A102" s="97">
        <f>COUNTA($B$5:B102)</f>
        <v>33</v>
      </c>
      <c r="B102" s="91" t="s">
        <v>183</v>
      </c>
      <c r="C102" s="25" t="s">
        <v>184</v>
      </c>
      <c r="D102" s="25">
        <v>2</v>
      </c>
      <c r="E102" s="26" t="s">
        <v>185</v>
      </c>
      <c r="F102" s="30"/>
      <c r="G102" s="98" t="s">
        <v>32</v>
      </c>
      <c r="H102" s="27" t="s">
        <v>20</v>
      </c>
      <c r="I102" s="27" t="s">
        <v>21</v>
      </c>
      <c r="J102" s="41"/>
      <c r="K102" s="83" t="s">
        <v>32</v>
      </c>
      <c r="L102" s="27" t="s">
        <v>186</v>
      </c>
      <c r="M102" s="107"/>
    </row>
    <row r="103" s="4" customFormat="1" ht="34.9" customHeight="1" spans="1:13">
      <c r="A103" s="99"/>
      <c r="B103" s="92"/>
      <c r="C103" s="25" t="s">
        <v>137</v>
      </c>
      <c r="D103" s="25">
        <v>2</v>
      </c>
      <c r="E103" s="26" t="s">
        <v>32</v>
      </c>
      <c r="F103" s="30"/>
      <c r="G103" s="100" t="s">
        <v>187</v>
      </c>
      <c r="H103" s="30"/>
      <c r="I103" s="30"/>
      <c r="J103" s="41"/>
      <c r="K103" s="84"/>
      <c r="L103" s="30"/>
      <c r="M103" s="108"/>
    </row>
    <row r="104" s="4" customFormat="1" ht="34.9" customHeight="1" spans="1:13">
      <c r="A104" s="99"/>
      <c r="B104" s="92"/>
      <c r="C104" s="25" t="s">
        <v>133</v>
      </c>
      <c r="D104" s="25">
        <v>2</v>
      </c>
      <c r="E104" s="26" t="s">
        <v>185</v>
      </c>
      <c r="F104" s="30"/>
      <c r="G104" s="51" t="s">
        <v>188</v>
      </c>
      <c r="H104" s="30"/>
      <c r="I104" s="56"/>
      <c r="J104" s="41"/>
      <c r="K104" s="84"/>
      <c r="L104" s="56"/>
      <c r="M104" s="108"/>
    </row>
    <row r="105" s="4" customFormat="1" ht="34.9" customHeight="1" spans="1:13">
      <c r="A105" s="24">
        <f>COUNTA($B$5:B105)</f>
        <v>34</v>
      </c>
      <c r="B105" s="91" t="s">
        <v>189</v>
      </c>
      <c r="C105" s="25" t="s">
        <v>16</v>
      </c>
      <c r="D105" s="25">
        <v>1</v>
      </c>
      <c r="E105" s="26" t="s">
        <v>182</v>
      </c>
      <c r="F105" s="30"/>
      <c r="G105" s="51" t="s">
        <v>107</v>
      </c>
      <c r="H105" s="27" t="s">
        <v>20</v>
      </c>
      <c r="I105" s="27" t="s">
        <v>21</v>
      </c>
      <c r="J105" s="41"/>
      <c r="K105" s="27" t="s">
        <v>32</v>
      </c>
      <c r="L105" s="27" t="s">
        <v>190</v>
      </c>
      <c r="M105" s="86"/>
    </row>
    <row r="106" s="4" customFormat="1" ht="34.9" customHeight="1" spans="1:13">
      <c r="A106" s="31"/>
      <c r="B106" s="92"/>
      <c r="C106" s="25" t="s">
        <v>24</v>
      </c>
      <c r="D106" s="25">
        <v>4</v>
      </c>
      <c r="E106" s="26" t="s">
        <v>191</v>
      </c>
      <c r="F106" s="30"/>
      <c r="G106" s="25" t="s">
        <v>32</v>
      </c>
      <c r="H106" s="30"/>
      <c r="I106" s="56"/>
      <c r="J106" s="41"/>
      <c r="K106" s="56"/>
      <c r="L106" s="56"/>
      <c r="M106" s="102"/>
    </row>
    <row r="107" s="4" customFormat="1" ht="34.9" customHeight="1" spans="1:13">
      <c r="A107" s="24">
        <f>COUNTA($B$5:B107)</f>
        <v>35</v>
      </c>
      <c r="B107" s="91" t="s">
        <v>192</v>
      </c>
      <c r="C107" s="83" t="s">
        <v>16</v>
      </c>
      <c r="D107" s="25">
        <v>2</v>
      </c>
      <c r="E107" s="27" t="s">
        <v>193</v>
      </c>
      <c r="F107" s="30"/>
      <c r="G107" s="90" t="s">
        <v>30</v>
      </c>
      <c r="H107" s="27" t="s">
        <v>20</v>
      </c>
      <c r="I107" s="27" t="s">
        <v>21</v>
      </c>
      <c r="J107" s="41"/>
      <c r="K107" s="83" t="s">
        <v>32</v>
      </c>
      <c r="L107" s="27">
        <v>18985837116</v>
      </c>
      <c r="M107" s="86"/>
    </row>
    <row r="108" s="4" customFormat="1" ht="34.9" customHeight="1" spans="1:13">
      <c r="A108" s="29"/>
      <c r="B108" s="92"/>
      <c r="C108" s="83" t="s">
        <v>24</v>
      </c>
      <c r="D108" s="25">
        <v>1</v>
      </c>
      <c r="E108" s="27" t="s">
        <v>193</v>
      </c>
      <c r="F108" s="30"/>
      <c r="G108" s="90" t="s">
        <v>124</v>
      </c>
      <c r="H108" s="30"/>
      <c r="I108" s="30"/>
      <c r="J108" s="41"/>
      <c r="K108" s="84"/>
      <c r="L108" s="30"/>
      <c r="M108" s="101"/>
    </row>
    <row r="109" s="4" customFormat="1" ht="34.9" customHeight="1" spans="1:13">
      <c r="A109" s="29"/>
      <c r="B109" s="92"/>
      <c r="C109" s="83" t="s">
        <v>26</v>
      </c>
      <c r="D109" s="25">
        <v>1</v>
      </c>
      <c r="E109" s="27" t="s">
        <v>193</v>
      </c>
      <c r="F109" s="30"/>
      <c r="G109" s="28" t="s">
        <v>194</v>
      </c>
      <c r="H109" s="30"/>
      <c r="I109" s="30"/>
      <c r="J109" s="41"/>
      <c r="K109" s="84"/>
      <c r="L109" s="30"/>
      <c r="M109" s="101"/>
    </row>
    <row r="110" s="4" customFormat="1" ht="34.9" customHeight="1" spans="1:13">
      <c r="A110" s="29"/>
      <c r="B110" s="92"/>
      <c r="C110" s="83" t="s">
        <v>29</v>
      </c>
      <c r="D110" s="25">
        <v>2</v>
      </c>
      <c r="E110" s="27" t="s">
        <v>193</v>
      </c>
      <c r="F110" s="30"/>
      <c r="G110" s="28" t="s">
        <v>195</v>
      </c>
      <c r="H110" s="30"/>
      <c r="I110" s="30"/>
      <c r="J110" s="41"/>
      <c r="K110" s="84"/>
      <c r="L110" s="30"/>
      <c r="M110" s="101"/>
    </row>
    <row r="111" s="4" customFormat="1" ht="34.9" customHeight="1" spans="1:13">
      <c r="A111" s="31"/>
      <c r="B111" s="93"/>
      <c r="C111" s="83" t="s">
        <v>31</v>
      </c>
      <c r="D111" s="26">
        <v>1</v>
      </c>
      <c r="E111" s="27" t="s">
        <v>193</v>
      </c>
      <c r="F111" s="30"/>
      <c r="G111" s="26" t="s">
        <v>32</v>
      </c>
      <c r="H111" s="30"/>
      <c r="I111" s="56"/>
      <c r="J111" s="41"/>
      <c r="K111" s="85"/>
      <c r="L111" s="56"/>
      <c r="M111" s="102"/>
    </row>
    <row r="112" s="4" customFormat="1" ht="34.9" customHeight="1" spans="1:13">
      <c r="A112" s="24">
        <f>COUNTA($B$5:B112)</f>
        <v>36</v>
      </c>
      <c r="B112" s="91" t="s">
        <v>196</v>
      </c>
      <c r="C112" s="26" t="s">
        <v>158</v>
      </c>
      <c r="D112" s="25">
        <v>1</v>
      </c>
      <c r="E112" s="27" t="s">
        <v>182</v>
      </c>
      <c r="F112" s="30"/>
      <c r="G112" s="90" t="s">
        <v>45</v>
      </c>
      <c r="H112" s="27" t="s">
        <v>20</v>
      </c>
      <c r="I112" s="27" t="s">
        <v>21</v>
      </c>
      <c r="J112" s="41"/>
      <c r="K112" s="83" t="s">
        <v>32</v>
      </c>
      <c r="L112" s="27" t="s">
        <v>197</v>
      </c>
      <c r="M112" s="86"/>
    </row>
    <row r="113" s="4" customFormat="1" ht="34.9" customHeight="1" spans="1:13">
      <c r="A113" s="29"/>
      <c r="B113" s="92"/>
      <c r="C113" s="26" t="s">
        <v>133</v>
      </c>
      <c r="D113" s="25">
        <v>2</v>
      </c>
      <c r="E113" s="30"/>
      <c r="F113" s="30"/>
      <c r="G113" s="90" t="s">
        <v>124</v>
      </c>
      <c r="H113" s="30"/>
      <c r="I113" s="30"/>
      <c r="J113" s="41"/>
      <c r="K113" s="84"/>
      <c r="L113" s="30"/>
      <c r="M113" s="101"/>
    </row>
    <row r="114" s="4" customFormat="1" ht="34.9" customHeight="1" spans="1:13">
      <c r="A114" s="29"/>
      <c r="B114" s="92"/>
      <c r="C114" s="25" t="s">
        <v>137</v>
      </c>
      <c r="D114" s="25">
        <v>2</v>
      </c>
      <c r="E114" s="30"/>
      <c r="F114" s="30"/>
      <c r="G114" s="90" t="s">
        <v>30</v>
      </c>
      <c r="H114" s="30"/>
      <c r="I114" s="30"/>
      <c r="J114" s="41"/>
      <c r="K114" s="84"/>
      <c r="L114" s="30"/>
      <c r="M114" s="101"/>
    </row>
    <row r="115" s="4" customFormat="1" ht="34.9" customHeight="1" spans="1:13">
      <c r="A115" s="29"/>
      <c r="B115" s="92"/>
      <c r="C115" s="25" t="s">
        <v>198</v>
      </c>
      <c r="D115" s="25">
        <v>2</v>
      </c>
      <c r="E115" s="56"/>
      <c r="F115" s="30"/>
      <c r="G115" s="90" t="s">
        <v>98</v>
      </c>
      <c r="H115" s="30"/>
      <c r="I115" s="30"/>
      <c r="J115" s="41"/>
      <c r="K115" s="84"/>
      <c r="L115" s="56"/>
      <c r="M115" s="101"/>
    </row>
    <row r="116" s="4" customFormat="1" ht="34.9" customHeight="1" spans="1:13">
      <c r="A116" s="24">
        <f>COUNTA($B$5:B116)</f>
        <v>37</v>
      </c>
      <c r="B116" s="91" t="s">
        <v>199</v>
      </c>
      <c r="C116" s="26" t="s">
        <v>200</v>
      </c>
      <c r="D116" s="25">
        <v>2</v>
      </c>
      <c r="E116" s="56" t="s">
        <v>32</v>
      </c>
      <c r="F116" s="30"/>
      <c r="G116" s="90" t="s">
        <v>201</v>
      </c>
      <c r="H116" s="27" t="s">
        <v>20</v>
      </c>
      <c r="I116" s="27" t="s">
        <v>21</v>
      </c>
      <c r="J116" s="41"/>
      <c r="K116" s="83" t="s">
        <v>32</v>
      </c>
      <c r="L116" s="27" t="s">
        <v>202</v>
      </c>
      <c r="M116" s="86"/>
    </row>
    <row r="117" s="4" customFormat="1" ht="34.9" customHeight="1" spans="1:13">
      <c r="A117" s="31"/>
      <c r="B117" s="93"/>
      <c r="C117" s="26" t="s">
        <v>133</v>
      </c>
      <c r="D117" s="25">
        <v>2</v>
      </c>
      <c r="E117" s="56" t="s">
        <v>32</v>
      </c>
      <c r="F117" s="30"/>
      <c r="G117" s="25" t="s">
        <v>32</v>
      </c>
      <c r="H117" s="30"/>
      <c r="I117" s="56"/>
      <c r="J117" s="41"/>
      <c r="K117" s="85"/>
      <c r="L117" s="56"/>
      <c r="M117" s="102"/>
    </row>
    <row r="118" s="4" customFormat="1" ht="34.9" customHeight="1" spans="1:13">
      <c r="A118" s="24">
        <f>COUNTA($B$5:B118)</f>
        <v>38</v>
      </c>
      <c r="B118" s="53" t="s">
        <v>203</v>
      </c>
      <c r="C118" s="26" t="s">
        <v>16</v>
      </c>
      <c r="D118" s="26">
        <v>1</v>
      </c>
      <c r="E118" s="26" t="s">
        <v>204</v>
      </c>
      <c r="F118" s="30"/>
      <c r="G118" s="51" t="s">
        <v>45</v>
      </c>
      <c r="H118" s="26" t="s">
        <v>20</v>
      </c>
      <c r="I118" s="26" t="s">
        <v>21</v>
      </c>
      <c r="J118" s="41"/>
      <c r="K118" s="26" t="s">
        <v>32</v>
      </c>
      <c r="L118" s="27" t="s">
        <v>205</v>
      </c>
      <c r="M118" s="110"/>
    </row>
    <row r="119" s="4" customFormat="1" ht="34.9" customHeight="1" spans="1:13">
      <c r="A119" s="29"/>
      <c r="B119" s="53"/>
      <c r="C119" s="26" t="s">
        <v>24</v>
      </c>
      <c r="D119" s="26">
        <v>1</v>
      </c>
      <c r="E119" s="26" t="s">
        <v>204</v>
      </c>
      <c r="F119" s="30"/>
      <c r="G119" s="51" t="s">
        <v>124</v>
      </c>
      <c r="H119" s="26"/>
      <c r="I119" s="26"/>
      <c r="J119" s="41"/>
      <c r="K119" s="26"/>
      <c r="L119" s="30"/>
      <c r="M119" s="110"/>
    </row>
    <row r="120" s="4" customFormat="1" ht="34.9" customHeight="1" spans="1:13">
      <c r="A120" s="29"/>
      <c r="B120" s="53"/>
      <c r="C120" s="26" t="s">
        <v>26</v>
      </c>
      <c r="D120" s="26">
        <v>2</v>
      </c>
      <c r="E120" s="26" t="s">
        <v>204</v>
      </c>
      <c r="F120" s="30"/>
      <c r="G120" s="26" t="s">
        <v>32</v>
      </c>
      <c r="H120" s="26"/>
      <c r="I120" s="26"/>
      <c r="J120" s="41"/>
      <c r="K120" s="26"/>
      <c r="L120" s="30"/>
      <c r="M120" s="110"/>
    </row>
    <row r="121" s="4" customFormat="1" ht="34.9" customHeight="1" spans="1:13">
      <c r="A121" s="31"/>
      <c r="B121" s="53"/>
      <c r="C121" s="26" t="s">
        <v>29</v>
      </c>
      <c r="D121" s="26">
        <v>2</v>
      </c>
      <c r="E121" s="26" t="s">
        <v>32</v>
      </c>
      <c r="F121" s="30"/>
      <c r="G121" s="26" t="s">
        <v>32</v>
      </c>
      <c r="H121" s="26"/>
      <c r="I121" s="26"/>
      <c r="J121" s="41"/>
      <c r="K121" s="26"/>
      <c r="L121" s="56"/>
      <c r="M121" s="110"/>
    </row>
    <row r="122" s="4" customFormat="1" ht="34.9" customHeight="1" spans="1:13">
      <c r="A122" s="52">
        <f>COUNTA($B$5:B122)</f>
        <v>39</v>
      </c>
      <c r="B122" s="96" t="s">
        <v>206</v>
      </c>
      <c r="C122" s="25" t="s">
        <v>198</v>
      </c>
      <c r="D122" s="25">
        <v>10</v>
      </c>
      <c r="E122" s="26" t="s">
        <v>207</v>
      </c>
      <c r="F122" s="30"/>
      <c r="G122" s="25" t="s">
        <v>32</v>
      </c>
      <c r="H122" s="27" t="s">
        <v>20</v>
      </c>
      <c r="I122" s="26" t="s">
        <v>21</v>
      </c>
      <c r="J122" s="41"/>
      <c r="K122" s="25" t="s">
        <v>32</v>
      </c>
      <c r="L122" s="26" t="s">
        <v>208</v>
      </c>
      <c r="M122" s="110"/>
    </row>
    <row r="123" s="4" customFormat="1" ht="34.9" customHeight="1" spans="1:13">
      <c r="A123" s="29">
        <f>COUNTA($B$5:B123)</f>
        <v>40</v>
      </c>
      <c r="B123" s="53" t="s">
        <v>209</v>
      </c>
      <c r="C123" s="26" t="s">
        <v>16</v>
      </c>
      <c r="D123" s="26">
        <v>1</v>
      </c>
      <c r="E123" s="26" t="s">
        <v>210</v>
      </c>
      <c r="F123" s="30"/>
      <c r="G123" s="90" t="s">
        <v>45</v>
      </c>
      <c r="H123" s="27" t="s">
        <v>20</v>
      </c>
      <c r="I123" s="27" t="s">
        <v>21</v>
      </c>
      <c r="J123" s="41"/>
      <c r="K123" s="56" t="s">
        <v>211</v>
      </c>
      <c r="L123" s="27" t="s">
        <v>212</v>
      </c>
      <c r="M123" s="86"/>
    </row>
    <row r="124" s="4" customFormat="1" ht="39" customHeight="1" spans="1:13">
      <c r="A124" s="29"/>
      <c r="B124" s="53"/>
      <c r="C124" s="26" t="s">
        <v>24</v>
      </c>
      <c r="D124" s="26">
        <v>5</v>
      </c>
      <c r="E124" s="26" t="s">
        <v>210</v>
      </c>
      <c r="F124" s="30"/>
      <c r="G124" s="51" t="s">
        <v>213</v>
      </c>
      <c r="H124" s="30"/>
      <c r="I124" s="30"/>
      <c r="J124" s="41"/>
      <c r="K124" s="30" t="s">
        <v>32</v>
      </c>
      <c r="L124" s="30"/>
      <c r="M124" s="101"/>
    </row>
    <row r="125" s="4" customFormat="1" ht="34.9" customHeight="1" spans="1:13">
      <c r="A125" s="29"/>
      <c r="B125" s="53"/>
      <c r="C125" s="26" t="s">
        <v>26</v>
      </c>
      <c r="D125" s="25">
        <v>4</v>
      </c>
      <c r="E125" s="26" t="s">
        <v>32</v>
      </c>
      <c r="F125" s="30"/>
      <c r="G125" s="25" t="s">
        <v>32</v>
      </c>
      <c r="H125" s="30"/>
      <c r="I125" s="56"/>
      <c r="J125" s="41"/>
      <c r="K125" s="56"/>
      <c r="L125" s="56"/>
      <c r="M125" s="102"/>
    </row>
    <row r="126" s="4" customFormat="1" ht="37.15" customHeight="1" spans="1:13">
      <c r="A126" s="52">
        <f>COUNTA($B$5:B126)</f>
        <v>41</v>
      </c>
      <c r="B126" s="96" t="s">
        <v>214</v>
      </c>
      <c r="C126" s="26" t="s">
        <v>16</v>
      </c>
      <c r="D126" s="26">
        <v>3</v>
      </c>
      <c r="E126" s="26" t="s">
        <v>215</v>
      </c>
      <c r="F126" s="30"/>
      <c r="G126" s="51" t="s">
        <v>216</v>
      </c>
      <c r="H126" s="27" t="s">
        <v>20</v>
      </c>
      <c r="I126" s="27" t="s">
        <v>21</v>
      </c>
      <c r="J126" s="41"/>
      <c r="K126" s="27" t="s">
        <v>32</v>
      </c>
      <c r="L126" s="27" t="s">
        <v>217</v>
      </c>
      <c r="M126" s="86"/>
    </row>
    <row r="127" s="4" customFormat="1" ht="34.9" customHeight="1" spans="1:13">
      <c r="A127" s="52"/>
      <c r="B127" s="96"/>
      <c r="C127" s="26" t="s">
        <v>24</v>
      </c>
      <c r="D127" s="26">
        <v>3</v>
      </c>
      <c r="E127" s="26" t="s">
        <v>215</v>
      </c>
      <c r="F127" s="30"/>
      <c r="G127" s="26" t="s">
        <v>32</v>
      </c>
      <c r="H127" s="30"/>
      <c r="I127" s="30"/>
      <c r="J127" s="41"/>
      <c r="K127" s="30"/>
      <c r="L127" s="30"/>
      <c r="M127" s="101"/>
    </row>
    <row r="128" s="6" customFormat="1" ht="21" customHeight="1" spans="1:13">
      <c r="A128" s="52"/>
      <c r="B128" s="96"/>
      <c r="C128" s="26" t="s">
        <v>26</v>
      </c>
      <c r="D128" s="26">
        <v>3</v>
      </c>
      <c r="E128" s="26" t="s">
        <v>32</v>
      </c>
      <c r="F128" s="30"/>
      <c r="G128" s="26" t="s">
        <v>32</v>
      </c>
      <c r="H128" s="56"/>
      <c r="I128" s="56"/>
      <c r="J128" s="41"/>
      <c r="K128" s="56"/>
      <c r="L128" s="56"/>
      <c r="M128" s="102"/>
    </row>
    <row r="129" s="4" customFormat="1" ht="52.15" customHeight="1" spans="1:13">
      <c r="A129" s="111">
        <f>COUNTA($B$5:B129)</f>
        <v>42</v>
      </c>
      <c r="B129" s="112" t="s">
        <v>218</v>
      </c>
      <c r="C129" s="25" t="s">
        <v>219</v>
      </c>
      <c r="D129" s="25">
        <v>4</v>
      </c>
      <c r="E129" s="26" t="s">
        <v>32</v>
      </c>
      <c r="F129" s="30"/>
      <c r="G129" s="38" t="s">
        <v>220</v>
      </c>
      <c r="H129" s="27" t="s">
        <v>20</v>
      </c>
      <c r="I129" s="27" t="s">
        <v>21</v>
      </c>
      <c r="J129" s="41"/>
      <c r="K129" s="41" t="s">
        <v>32</v>
      </c>
      <c r="L129" s="39" t="s">
        <v>221</v>
      </c>
      <c r="M129" s="128"/>
    </row>
    <row r="130" s="4" customFormat="1" ht="58.15" customHeight="1" spans="1:13">
      <c r="A130" s="113"/>
      <c r="B130" s="114"/>
      <c r="C130" s="25" t="s">
        <v>222</v>
      </c>
      <c r="D130" s="25">
        <v>4</v>
      </c>
      <c r="E130" s="26" t="s">
        <v>32</v>
      </c>
      <c r="F130" s="30"/>
      <c r="G130" s="38" t="s">
        <v>223</v>
      </c>
      <c r="H130" s="30"/>
      <c r="I130" s="30"/>
      <c r="J130" s="41"/>
      <c r="K130" s="41"/>
      <c r="L130" s="41"/>
      <c r="M130" s="129"/>
    </row>
    <row r="131" s="4" customFormat="1" ht="34.9" customHeight="1" spans="1:13">
      <c r="A131" s="115"/>
      <c r="B131" s="116"/>
      <c r="C131" s="25" t="s">
        <v>224</v>
      </c>
      <c r="D131" s="25">
        <v>2</v>
      </c>
      <c r="E131" s="26" t="s">
        <v>32</v>
      </c>
      <c r="F131" s="30"/>
      <c r="G131" s="25" t="s">
        <v>32</v>
      </c>
      <c r="H131" s="30"/>
      <c r="I131" s="56"/>
      <c r="J131" s="41"/>
      <c r="K131" s="43"/>
      <c r="L131" s="43"/>
      <c r="M131" s="130"/>
    </row>
    <row r="132" s="4" customFormat="1" ht="34.9" customHeight="1" spans="1:13">
      <c r="A132" s="111">
        <f>COUNTA($B$5:B132)</f>
        <v>43</v>
      </c>
      <c r="B132" s="112" t="s">
        <v>225</v>
      </c>
      <c r="C132" s="26" t="s">
        <v>226</v>
      </c>
      <c r="D132" s="26">
        <v>1</v>
      </c>
      <c r="E132" s="56" t="s">
        <v>32</v>
      </c>
      <c r="F132" s="30"/>
      <c r="G132" s="38" t="s">
        <v>45</v>
      </c>
      <c r="H132" s="27" t="s">
        <v>20</v>
      </c>
      <c r="I132" s="27" t="s">
        <v>21</v>
      </c>
      <c r="J132" s="41"/>
      <c r="K132" s="30" t="s">
        <v>32</v>
      </c>
      <c r="L132" s="27" t="s">
        <v>227</v>
      </c>
      <c r="M132" s="128"/>
    </row>
    <row r="133" s="4" customFormat="1" ht="34.9" customHeight="1" spans="1:13">
      <c r="A133" s="113"/>
      <c r="B133" s="114"/>
      <c r="C133" s="26" t="s">
        <v>228</v>
      </c>
      <c r="D133" s="56">
        <v>1</v>
      </c>
      <c r="E133" s="56" t="s">
        <v>32</v>
      </c>
      <c r="F133" s="30"/>
      <c r="G133" s="28" t="s">
        <v>49</v>
      </c>
      <c r="H133" s="30"/>
      <c r="I133" s="30"/>
      <c r="J133" s="41"/>
      <c r="K133" s="56"/>
      <c r="L133" s="30"/>
      <c r="M133" s="129"/>
    </row>
    <row r="134" s="4" customFormat="1" ht="45.6" customHeight="1" spans="1:13">
      <c r="A134" s="113"/>
      <c r="B134" s="114"/>
      <c r="C134" s="26" t="s">
        <v>229</v>
      </c>
      <c r="D134" s="56">
        <v>1</v>
      </c>
      <c r="E134" s="56" t="s">
        <v>230</v>
      </c>
      <c r="F134" s="30"/>
      <c r="G134" s="38" t="s">
        <v>30</v>
      </c>
      <c r="H134" s="30"/>
      <c r="I134" s="30"/>
      <c r="J134" s="41"/>
      <c r="K134" s="56" t="s">
        <v>231</v>
      </c>
      <c r="L134" s="30"/>
      <c r="M134" s="129"/>
    </row>
    <row r="135" s="4" customFormat="1" ht="34.9" customHeight="1" spans="1:13">
      <c r="A135" s="113"/>
      <c r="B135" s="114"/>
      <c r="C135" s="26" t="s">
        <v>232</v>
      </c>
      <c r="D135" s="56">
        <v>1</v>
      </c>
      <c r="E135" s="56" t="s">
        <v>230</v>
      </c>
      <c r="F135" s="30"/>
      <c r="G135" s="28" t="s">
        <v>25</v>
      </c>
      <c r="H135" s="30"/>
      <c r="I135" s="30"/>
      <c r="J135" s="41"/>
      <c r="K135" s="30" t="s">
        <v>32</v>
      </c>
      <c r="L135" s="30"/>
      <c r="M135" s="129"/>
    </row>
    <row r="136" s="4" customFormat="1" ht="34.9" customHeight="1" spans="1:13">
      <c r="A136" s="113"/>
      <c r="B136" s="114"/>
      <c r="C136" s="26" t="s">
        <v>233</v>
      </c>
      <c r="D136" s="56">
        <v>6</v>
      </c>
      <c r="E136" s="56" t="s">
        <v>230</v>
      </c>
      <c r="F136" s="30"/>
      <c r="G136" s="56" t="s">
        <v>32</v>
      </c>
      <c r="H136" s="30"/>
      <c r="I136" s="56"/>
      <c r="J136" s="41"/>
      <c r="K136" s="30"/>
      <c r="L136" s="56"/>
      <c r="M136" s="130"/>
    </row>
    <row r="137" s="4" customFormat="1" ht="34.9" customHeight="1" spans="1:13">
      <c r="A137" s="111">
        <f>COUNTA($B$5:B137)</f>
        <v>44</v>
      </c>
      <c r="B137" s="112" t="s">
        <v>234</v>
      </c>
      <c r="C137" s="25" t="s">
        <v>235</v>
      </c>
      <c r="D137" s="25">
        <v>3</v>
      </c>
      <c r="E137" s="27" t="s">
        <v>32</v>
      </c>
      <c r="F137" s="30"/>
      <c r="G137" s="25" t="s">
        <v>32</v>
      </c>
      <c r="H137" s="27" t="s">
        <v>20</v>
      </c>
      <c r="I137" s="27" t="s">
        <v>21</v>
      </c>
      <c r="J137" s="41"/>
      <c r="K137" s="32" t="s">
        <v>32</v>
      </c>
      <c r="L137" s="39" t="s">
        <v>236</v>
      </c>
      <c r="M137" s="131"/>
    </row>
    <row r="138" s="4" customFormat="1" ht="58.9" customHeight="1" spans="1:13">
      <c r="A138" s="115"/>
      <c r="B138" s="116"/>
      <c r="C138" s="32" t="s">
        <v>158</v>
      </c>
      <c r="D138" s="25">
        <v>1</v>
      </c>
      <c r="E138" s="56"/>
      <c r="F138" s="30"/>
      <c r="G138" s="38" t="s">
        <v>45</v>
      </c>
      <c r="H138" s="30"/>
      <c r="I138" s="56"/>
      <c r="J138" s="41"/>
      <c r="K138" s="32"/>
      <c r="L138" s="43"/>
      <c r="M138" s="132"/>
    </row>
    <row r="139" s="4" customFormat="1" ht="34.9" customHeight="1" spans="1:13">
      <c r="A139" s="113">
        <f>COUNTA($B$5:B139)</f>
        <v>45</v>
      </c>
      <c r="B139" s="117" t="s">
        <v>237</v>
      </c>
      <c r="C139" s="26" t="s">
        <v>238</v>
      </c>
      <c r="D139" s="32">
        <v>4</v>
      </c>
      <c r="E139" s="32" t="s">
        <v>239</v>
      </c>
      <c r="F139" s="30"/>
      <c r="G139" s="35" t="s">
        <v>240</v>
      </c>
      <c r="H139" s="27" t="s">
        <v>20</v>
      </c>
      <c r="I139" s="27" t="s">
        <v>21</v>
      </c>
      <c r="J139" s="41"/>
      <c r="K139" s="39" t="s">
        <v>32</v>
      </c>
      <c r="L139" s="39" t="s">
        <v>241</v>
      </c>
      <c r="M139" s="128" t="s">
        <v>80</v>
      </c>
    </row>
    <row r="140" s="4" customFormat="1" ht="34.9" customHeight="1" spans="1:13">
      <c r="A140" s="113"/>
      <c r="B140" s="118"/>
      <c r="C140" s="26" t="s">
        <v>242</v>
      </c>
      <c r="D140" s="32">
        <v>2</v>
      </c>
      <c r="E140" s="32" t="s">
        <v>32</v>
      </c>
      <c r="F140" s="30"/>
      <c r="G140" s="32" t="s">
        <v>243</v>
      </c>
      <c r="H140" s="30"/>
      <c r="I140" s="30"/>
      <c r="J140" s="41"/>
      <c r="K140" s="41"/>
      <c r="L140" s="41"/>
      <c r="M140" s="129"/>
    </row>
    <row r="141" s="4" customFormat="1" ht="34.9" customHeight="1" spans="1:13">
      <c r="A141" s="113"/>
      <c r="B141" s="118"/>
      <c r="C141" s="26" t="s">
        <v>244</v>
      </c>
      <c r="D141" s="32">
        <v>1</v>
      </c>
      <c r="E141" s="32" t="s">
        <v>239</v>
      </c>
      <c r="F141" s="30"/>
      <c r="G141" s="35" t="s">
        <v>245</v>
      </c>
      <c r="H141" s="30"/>
      <c r="I141" s="30"/>
      <c r="J141" s="41"/>
      <c r="K141" s="41"/>
      <c r="L141" s="41"/>
      <c r="M141" s="129"/>
    </row>
    <row r="142" s="4" customFormat="1" ht="34.9" customHeight="1" spans="1:13">
      <c r="A142" s="113"/>
      <c r="B142" s="118"/>
      <c r="C142" s="26" t="s">
        <v>246</v>
      </c>
      <c r="D142" s="32">
        <v>2</v>
      </c>
      <c r="E142" s="32" t="s">
        <v>239</v>
      </c>
      <c r="F142" s="30"/>
      <c r="G142" s="35" t="s">
        <v>247</v>
      </c>
      <c r="H142" s="30"/>
      <c r="I142" s="30"/>
      <c r="J142" s="41"/>
      <c r="K142" s="41"/>
      <c r="L142" s="41"/>
      <c r="M142" s="129"/>
    </row>
    <row r="143" s="4" customFormat="1" ht="34.9" customHeight="1" spans="1:13">
      <c r="A143" s="115"/>
      <c r="B143" s="119"/>
      <c r="C143" s="26" t="s">
        <v>248</v>
      </c>
      <c r="D143" s="32">
        <v>1</v>
      </c>
      <c r="E143" s="32" t="s">
        <v>239</v>
      </c>
      <c r="F143" s="30"/>
      <c r="G143" s="32" t="s">
        <v>32</v>
      </c>
      <c r="H143" s="30"/>
      <c r="I143" s="56"/>
      <c r="J143" s="41"/>
      <c r="K143" s="43"/>
      <c r="L143" s="43"/>
      <c r="M143" s="130"/>
    </row>
    <row r="144" s="4" customFormat="1" ht="34.9" customHeight="1" spans="1:13">
      <c r="A144" s="111">
        <f>COUNTA($B$5:B144)</f>
        <v>46</v>
      </c>
      <c r="B144" s="120" t="s">
        <v>249</v>
      </c>
      <c r="C144" s="25" t="s">
        <v>16</v>
      </c>
      <c r="D144" s="25">
        <v>2</v>
      </c>
      <c r="E144" s="27" t="s">
        <v>250</v>
      </c>
      <c r="F144" s="30"/>
      <c r="G144" s="28" t="s">
        <v>25</v>
      </c>
      <c r="H144" s="27" t="s">
        <v>20</v>
      </c>
      <c r="I144" s="27" t="s">
        <v>21</v>
      </c>
      <c r="J144" s="41"/>
      <c r="K144" s="39" t="s">
        <v>32</v>
      </c>
      <c r="L144" s="39" t="s">
        <v>251</v>
      </c>
      <c r="M144" s="128"/>
    </row>
    <row r="145" s="4" customFormat="1" ht="43.9" customHeight="1" spans="1:13">
      <c r="A145" s="115"/>
      <c r="B145" s="121"/>
      <c r="C145" s="25" t="s">
        <v>24</v>
      </c>
      <c r="D145" s="25">
        <v>3</v>
      </c>
      <c r="E145" s="56"/>
      <c r="F145" s="30"/>
      <c r="G145" s="25" t="s">
        <v>32</v>
      </c>
      <c r="H145" s="30"/>
      <c r="I145" s="56"/>
      <c r="J145" s="41"/>
      <c r="K145" s="41"/>
      <c r="L145" s="43"/>
      <c r="M145" s="130"/>
    </row>
    <row r="146" s="4" customFormat="1" ht="47.1" customHeight="1" spans="1:13">
      <c r="A146" s="111">
        <f>COUNTA($B$5:B146)</f>
        <v>47</v>
      </c>
      <c r="B146" s="112" t="s">
        <v>252</v>
      </c>
      <c r="C146" s="25" t="s">
        <v>44</v>
      </c>
      <c r="D146" s="25">
        <v>2</v>
      </c>
      <c r="E146" s="26" t="s">
        <v>253</v>
      </c>
      <c r="F146" s="30"/>
      <c r="G146" s="38" t="s">
        <v>45</v>
      </c>
      <c r="H146" s="27" t="s">
        <v>20</v>
      </c>
      <c r="I146" s="27" t="s">
        <v>21</v>
      </c>
      <c r="J146" s="41"/>
      <c r="K146" s="26" t="s">
        <v>254</v>
      </c>
      <c r="L146" s="27" t="s">
        <v>255</v>
      </c>
      <c r="M146" s="133"/>
    </row>
    <row r="147" s="4" customFormat="1" ht="34.9" customHeight="1" spans="1:13">
      <c r="A147" s="113"/>
      <c r="B147" s="114"/>
      <c r="C147" s="25" t="s">
        <v>47</v>
      </c>
      <c r="D147" s="25">
        <v>3</v>
      </c>
      <c r="E147" s="26" t="s">
        <v>253</v>
      </c>
      <c r="F147" s="30"/>
      <c r="G147" s="51" t="s">
        <v>256</v>
      </c>
      <c r="H147" s="30"/>
      <c r="I147" s="30"/>
      <c r="J147" s="41"/>
      <c r="K147" s="27" t="s">
        <v>32</v>
      </c>
      <c r="L147" s="30"/>
      <c r="M147" s="134"/>
    </row>
    <row r="148" s="4" customFormat="1" ht="34.9" customHeight="1" spans="1:13">
      <c r="A148" s="113"/>
      <c r="B148" s="114"/>
      <c r="C148" s="25" t="s">
        <v>48</v>
      </c>
      <c r="D148" s="25">
        <v>2</v>
      </c>
      <c r="E148" s="26" t="s">
        <v>253</v>
      </c>
      <c r="F148" s="30"/>
      <c r="G148" s="51" t="s">
        <v>257</v>
      </c>
      <c r="H148" s="30"/>
      <c r="I148" s="30"/>
      <c r="J148" s="41"/>
      <c r="K148" s="30"/>
      <c r="L148" s="30"/>
      <c r="M148" s="134"/>
    </row>
    <row r="149" s="4" customFormat="1" ht="34.9" customHeight="1" spans="1:13">
      <c r="A149" s="113"/>
      <c r="B149" s="114"/>
      <c r="C149" s="25" t="s">
        <v>50</v>
      </c>
      <c r="D149" s="25">
        <v>1</v>
      </c>
      <c r="E149" s="26" t="s">
        <v>253</v>
      </c>
      <c r="F149" s="30"/>
      <c r="G149" s="26" t="s">
        <v>32</v>
      </c>
      <c r="H149" s="30"/>
      <c r="I149" s="30"/>
      <c r="J149" s="41"/>
      <c r="K149" s="30"/>
      <c r="L149" s="30"/>
      <c r="M149" s="134"/>
    </row>
    <row r="150" s="4" customFormat="1" ht="34.9" customHeight="1" spans="1:13">
      <c r="A150" s="115"/>
      <c r="B150" s="116"/>
      <c r="C150" s="25" t="s">
        <v>51</v>
      </c>
      <c r="D150" s="25">
        <v>2</v>
      </c>
      <c r="E150" s="26" t="s">
        <v>32</v>
      </c>
      <c r="F150" s="30"/>
      <c r="G150" s="26" t="s">
        <v>32</v>
      </c>
      <c r="H150" s="30"/>
      <c r="I150" s="56"/>
      <c r="J150" s="41"/>
      <c r="K150" s="56"/>
      <c r="L150" s="56"/>
      <c r="M150" s="135"/>
    </row>
    <row r="151" s="4" customFormat="1" ht="34.9" customHeight="1" spans="1:13">
      <c r="A151" s="122">
        <f>COUNTA($B$5:B151)</f>
        <v>48</v>
      </c>
      <c r="B151" s="123" t="s">
        <v>258</v>
      </c>
      <c r="C151" s="43" t="s">
        <v>44</v>
      </c>
      <c r="D151" s="43">
        <v>2</v>
      </c>
      <c r="E151" s="43" t="s">
        <v>259</v>
      </c>
      <c r="F151" s="30"/>
      <c r="G151" s="35" t="s">
        <v>30</v>
      </c>
      <c r="H151" s="26" t="s">
        <v>20</v>
      </c>
      <c r="I151" s="26" t="s">
        <v>21</v>
      </c>
      <c r="J151" s="41"/>
      <c r="K151" s="39" t="s">
        <v>260</v>
      </c>
      <c r="L151" s="39" t="s">
        <v>261</v>
      </c>
      <c r="M151" s="75"/>
    </row>
    <row r="152" s="4" customFormat="1" ht="34.9" customHeight="1" spans="1:13">
      <c r="A152" s="122"/>
      <c r="B152" s="123"/>
      <c r="C152" s="43" t="s">
        <v>47</v>
      </c>
      <c r="D152" s="43">
        <v>7</v>
      </c>
      <c r="E152" s="43" t="s">
        <v>259</v>
      </c>
      <c r="F152" s="30"/>
      <c r="G152" s="32" t="s">
        <v>32</v>
      </c>
      <c r="H152" s="26"/>
      <c r="I152" s="26"/>
      <c r="J152" s="41"/>
      <c r="K152" s="43"/>
      <c r="L152" s="43"/>
      <c r="M152" s="75"/>
    </row>
    <row r="153" s="4" customFormat="1" ht="52.15" customHeight="1" spans="1:13">
      <c r="A153" s="52">
        <f>COUNTA($B$5:B153)</f>
        <v>49</v>
      </c>
      <c r="B153" s="53" t="s">
        <v>262</v>
      </c>
      <c r="C153" s="26" t="s">
        <v>54</v>
      </c>
      <c r="D153" s="26">
        <v>12</v>
      </c>
      <c r="E153" s="26" t="s">
        <v>263</v>
      </c>
      <c r="F153" s="30"/>
      <c r="G153" s="26" t="s">
        <v>32</v>
      </c>
      <c r="H153" s="27" t="s">
        <v>20</v>
      </c>
      <c r="I153" s="26" t="s">
        <v>21</v>
      </c>
      <c r="J153" s="41"/>
      <c r="K153" s="26" t="s">
        <v>32</v>
      </c>
      <c r="L153" s="26" t="s">
        <v>264</v>
      </c>
      <c r="M153" s="66"/>
    </row>
    <row r="154" s="4" customFormat="1" ht="34.9" customHeight="1" spans="1:13">
      <c r="A154" s="24">
        <f>COUNTA($B$5:B154)</f>
        <v>50</v>
      </c>
      <c r="B154" s="53" t="s">
        <v>265</v>
      </c>
      <c r="C154" s="26" t="s">
        <v>16</v>
      </c>
      <c r="D154" s="26">
        <v>6</v>
      </c>
      <c r="E154" s="26" t="s">
        <v>266</v>
      </c>
      <c r="F154" s="30"/>
      <c r="G154" s="27" t="s">
        <v>32</v>
      </c>
      <c r="H154" s="27" t="s">
        <v>20</v>
      </c>
      <c r="I154" s="27" t="s">
        <v>21</v>
      </c>
      <c r="J154" s="41"/>
      <c r="K154" s="27" t="s">
        <v>32</v>
      </c>
      <c r="L154" s="27" t="s">
        <v>267</v>
      </c>
      <c r="M154" s="67"/>
    </row>
    <row r="155" s="4" customFormat="1" ht="34.9" customHeight="1" spans="1:13">
      <c r="A155" s="31"/>
      <c r="B155" s="53"/>
      <c r="C155" s="26" t="s">
        <v>24</v>
      </c>
      <c r="D155" s="26">
        <v>4</v>
      </c>
      <c r="E155" s="26" t="s">
        <v>32</v>
      </c>
      <c r="F155" s="30"/>
      <c r="G155" s="56"/>
      <c r="H155" s="30"/>
      <c r="I155" s="56"/>
      <c r="J155" s="41"/>
      <c r="K155" s="56"/>
      <c r="L155" s="56"/>
      <c r="M155" s="69"/>
    </row>
    <row r="156" s="4" customFormat="1" ht="54" customHeight="1" spans="1:13">
      <c r="A156" s="24">
        <f>COUNTA($B$5:B156)</f>
        <v>51</v>
      </c>
      <c r="B156" s="124" t="s">
        <v>268</v>
      </c>
      <c r="C156" s="26" t="s">
        <v>16</v>
      </c>
      <c r="D156" s="26">
        <v>4</v>
      </c>
      <c r="E156" s="26" t="s">
        <v>269</v>
      </c>
      <c r="F156" s="30"/>
      <c r="G156" s="26" t="s">
        <v>32</v>
      </c>
      <c r="H156" s="27" t="s">
        <v>20</v>
      </c>
      <c r="I156" s="27" t="s">
        <v>21</v>
      </c>
      <c r="J156" s="41"/>
      <c r="K156" s="27" t="s">
        <v>32</v>
      </c>
      <c r="L156" s="27" t="s">
        <v>270</v>
      </c>
      <c r="M156" s="67"/>
    </row>
    <row r="157" s="4" customFormat="1" ht="34.9" customHeight="1" spans="1:13">
      <c r="A157" s="31"/>
      <c r="B157" s="125"/>
      <c r="C157" s="26" t="s">
        <v>24</v>
      </c>
      <c r="D157" s="26">
        <v>4</v>
      </c>
      <c r="E157" s="26" t="s">
        <v>32</v>
      </c>
      <c r="F157" s="30"/>
      <c r="G157" s="51" t="s">
        <v>271</v>
      </c>
      <c r="H157" s="30"/>
      <c r="I157" s="56"/>
      <c r="J157" s="41"/>
      <c r="K157" s="56"/>
      <c r="L157" s="56"/>
      <c r="M157" s="69"/>
    </row>
    <row r="158" s="4" customFormat="1" ht="34.9" customHeight="1" spans="1:13">
      <c r="A158" s="52">
        <f>COUNTA($B$5:B158)</f>
        <v>52</v>
      </c>
      <c r="B158" s="53" t="s">
        <v>272</v>
      </c>
      <c r="C158" s="26" t="s">
        <v>16</v>
      </c>
      <c r="D158" s="26">
        <v>1</v>
      </c>
      <c r="E158" s="27" t="s">
        <v>273</v>
      </c>
      <c r="F158" s="30"/>
      <c r="G158" s="38" t="s">
        <v>30</v>
      </c>
      <c r="H158" s="27" t="s">
        <v>20</v>
      </c>
      <c r="I158" s="27" t="s">
        <v>21</v>
      </c>
      <c r="J158" s="41"/>
      <c r="K158" s="26" t="s">
        <v>274</v>
      </c>
      <c r="L158" s="27" t="s">
        <v>275</v>
      </c>
      <c r="M158" s="67"/>
    </row>
    <row r="159" s="4" customFormat="1" ht="34.9" customHeight="1" spans="1:13">
      <c r="A159" s="52"/>
      <c r="B159" s="53"/>
      <c r="C159" s="26" t="s">
        <v>24</v>
      </c>
      <c r="D159" s="26">
        <v>9</v>
      </c>
      <c r="E159" s="26"/>
      <c r="F159" s="30"/>
      <c r="G159" s="26" t="s">
        <v>32</v>
      </c>
      <c r="H159" s="30"/>
      <c r="I159" s="56"/>
      <c r="J159" s="41"/>
      <c r="K159" s="27" t="s">
        <v>32</v>
      </c>
      <c r="L159" s="56"/>
      <c r="M159" s="69"/>
    </row>
    <row r="160" s="4" customFormat="1" ht="34.9" customHeight="1" spans="1:13">
      <c r="A160" s="52">
        <f>COUNTA($B$5:B160)</f>
        <v>53</v>
      </c>
      <c r="B160" s="22" t="s">
        <v>276</v>
      </c>
      <c r="C160" s="26" t="s">
        <v>54</v>
      </c>
      <c r="D160" s="26">
        <v>5</v>
      </c>
      <c r="E160" s="27" t="s">
        <v>277</v>
      </c>
      <c r="F160" s="30"/>
      <c r="G160" s="27" t="s">
        <v>32</v>
      </c>
      <c r="H160" s="26" t="s">
        <v>20</v>
      </c>
      <c r="I160" s="27" t="s">
        <v>21</v>
      </c>
      <c r="J160" s="41"/>
      <c r="K160" s="27" t="s">
        <v>32</v>
      </c>
      <c r="L160" s="27" t="s">
        <v>278</v>
      </c>
      <c r="M160" s="67"/>
    </row>
    <row r="161" s="4" customFormat="1" ht="34.9" customHeight="1" spans="1:13">
      <c r="A161" s="52"/>
      <c r="B161" s="22"/>
      <c r="C161" s="26" t="s">
        <v>160</v>
      </c>
      <c r="D161" s="26">
        <v>5</v>
      </c>
      <c r="E161" s="56"/>
      <c r="F161" s="56"/>
      <c r="G161" s="56"/>
      <c r="H161" s="26"/>
      <c r="I161" s="56"/>
      <c r="J161" s="43"/>
      <c r="K161" s="56"/>
      <c r="L161" s="56"/>
      <c r="M161" s="69"/>
    </row>
    <row r="162" s="7" customFormat="1" ht="35.1" customHeight="1" spans="1:13">
      <c r="A162" s="126" t="s">
        <v>279</v>
      </c>
      <c r="B162" s="126"/>
      <c r="C162" s="126"/>
      <c r="D162" s="126">
        <f>SUM(D5:D161)</f>
        <v>493</v>
      </c>
      <c r="E162" s="126"/>
      <c r="F162" s="126"/>
      <c r="G162" s="127"/>
      <c r="H162" s="126"/>
      <c r="I162" s="126"/>
      <c r="J162" s="126"/>
      <c r="K162" s="136"/>
      <c r="L162" s="137"/>
      <c r="M162" s="126"/>
    </row>
  </sheetData>
  <mergeCells count="343">
    <mergeCell ref="A2:M2"/>
    <mergeCell ref="A162:C162"/>
    <mergeCell ref="A3:A4"/>
    <mergeCell ref="A5:A9"/>
    <mergeCell ref="A12:A18"/>
    <mergeCell ref="A20:A22"/>
    <mergeCell ref="A23:A26"/>
    <mergeCell ref="A28:A30"/>
    <mergeCell ref="A32:A34"/>
    <mergeCell ref="A35:A37"/>
    <mergeCell ref="A38:A41"/>
    <mergeCell ref="A42:A44"/>
    <mergeCell ref="A45:A47"/>
    <mergeCell ref="A48:A49"/>
    <mergeCell ref="A51:A56"/>
    <mergeCell ref="A57:A59"/>
    <mergeCell ref="A60:A61"/>
    <mergeCell ref="A62:A63"/>
    <mergeCell ref="A64:A68"/>
    <mergeCell ref="A69:A70"/>
    <mergeCell ref="A72:A73"/>
    <mergeCell ref="A74:A78"/>
    <mergeCell ref="A79:A84"/>
    <mergeCell ref="A85:A87"/>
    <mergeCell ref="A88:A90"/>
    <mergeCell ref="A91:A93"/>
    <mergeCell ref="A94:A96"/>
    <mergeCell ref="A97:A101"/>
    <mergeCell ref="A102:A104"/>
    <mergeCell ref="A105:A106"/>
    <mergeCell ref="A107:A111"/>
    <mergeCell ref="A112:A115"/>
    <mergeCell ref="A116:A117"/>
    <mergeCell ref="A118:A121"/>
    <mergeCell ref="A123:A125"/>
    <mergeCell ref="A126:A128"/>
    <mergeCell ref="A129:A131"/>
    <mergeCell ref="A132:A136"/>
    <mergeCell ref="A137:A138"/>
    <mergeCell ref="A139:A143"/>
    <mergeCell ref="A144:A145"/>
    <mergeCell ref="A146:A150"/>
    <mergeCell ref="A151:A152"/>
    <mergeCell ref="A154:A155"/>
    <mergeCell ref="A156:A157"/>
    <mergeCell ref="A158:A159"/>
    <mergeCell ref="A160:A161"/>
    <mergeCell ref="B3:B4"/>
    <mergeCell ref="B5:B9"/>
    <mergeCell ref="B12:B18"/>
    <mergeCell ref="B20:B22"/>
    <mergeCell ref="B23:B26"/>
    <mergeCell ref="B28:B30"/>
    <mergeCell ref="B32:B34"/>
    <mergeCell ref="B35:B37"/>
    <mergeCell ref="B38:B41"/>
    <mergeCell ref="B42:B44"/>
    <mergeCell ref="B45:B47"/>
    <mergeCell ref="B48:B49"/>
    <mergeCell ref="B51:B56"/>
    <mergeCell ref="B57:B59"/>
    <mergeCell ref="B60:B61"/>
    <mergeCell ref="B62:B63"/>
    <mergeCell ref="B64:B68"/>
    <mergeCell ref="B69:B70"/>
    <mergeCell ref="B72:B73"/>
    <mergeCell ref="B74:B78"/>
    <mergeCell ref="B79:B84"/>
    <mergeCell ref="B85:B87"/>
    <mergeCell ref="B88:B90"/>
    <mergeCell ref="B91:B93"/>
    <mergeCell ref="B94:B96"/>
    <mergeCell ref="B97:B101"/>
    <mergeCell ref="B102:B104"/>
    <mergeCell ref="B105:B106"/>
    <mergeCell ref="B107:B111"/>
    <mergeCell ref="B112:B115"/>
    <mergeCell ref="B116:B117"/>
    <mergeCell ref="B118:B121"/>
    <mergeCell ref="B123:B125"/>
    <mergeCell ref="B126:B128"/>
    <mergeCell ref="B129:B131"/>
    <mergeCell ref="B132:B136"/>
    <mergeCell ref="B137:B138"/>
    <mergeCell ref="B139:B143"/>
    <mergeCell ref="B144:B145"/>
    <mergeCell ref="B146:B150"/>
    <mergeCell ref="B151:B152"/>
    <mergeCell ref="B154:B155"/>
    <mergeCell ref="B156:B157"/>
    <mergeCell ref="B158:B159"/>
    <mergeCell ref="B160:B161"/>
    <mergeCell ref="C3:C4"/>
    <mergeCell ref="C72:C73"/>
    <mergeCell ref="D3:D4"/>
    <mergeCell ref="D72:D73"/>
    <mergeCell ref="E3:E4"/>
    <mergeCell ref="E5:E9"/>
    <mergeCell ref="E21:E22"/>
    <mergeCell ref="E32:E34"/>
    <mergeCell ref="E35:E37"/>
    <mergeCell ref="E38:E39"/>
    <mergeCell ref="E62:E63"/>
    <mergeCell ref="E72:E73"/>
    <mergeCell ref="E85:E87"/>
    <mergeCell ref="E97:E101"/>
    <mergeCell ref="E112:E115"/>
    <mergeCell ref="E137:E138"/>
    <mergeCell ref="E144:E145"/>
    <mergeCell ref="E158:E159"/>
    <mergeCell ref="E160:E161"/>
    <mergeCell ref="F3:F4"/>
    <mergeCell ref="F5:F161"/>
    <mergeCell ref="G3:G4"/>
    <mergeCell ref="G20:G22"/>
    <mergeCell ref="G48:G49"/>
    <mergeCell ref="G69:G70"/>
    <mergeCell ref="G77:G78"/>
    <mergeCell ref="G154:G155"/>
    <mergeCell ref="G160:G161"/>
    <mergeCell ref="H3:H4"/>
    <mergeCell ref="H5:H9"/>
    <mergeCell ref="H12:H18"/>
    <mergeCell ref="H20:H22"/>
    <mergeCell ref="H23:H26"/>
    <mergeCell ref="H28:H30"/>
    <mergeCell ref="H32:H34"/>
    <mergeCell ref="H35:H37"/>
    <mergeCell ref="H38:H41"/>
    <mergeCell ref="H42:H44"/>
    <mergeCell ref="H45:H47"/>
    <mergeCell ref="H48:H49"/>
    <mergeCell ref="H51:H56"/>
    <mergeCell ref="H57:H59"/>
    <mergeCell ref="H60:H61"/>
    <mergeCell ref="H62:H63"/>
    <mergeCell ref="H64:H68"/>
    <mergeCell ref="H69:H70"/>
    <mergeCell ref="H74:H78"/>
    <mergeCell ref="H79:H84"/>
    <mergeCell ref="H85:H87"/>
    <mergeCell ref="H88:H90"/>
    <mergeCell ref="H91:H93"/>
    <mergeCell ref="H94:H96"/>
    <mergeCell ref="H97:H101"/>
    <mergeCell ref="H102:H104"/>
    <mergeCell ref="H105:H106"/>
    <mergeCell ref="H107:H111"/>
    <mergeCell ref="H112:H115"/>
    <mergeCell ref="H116:H117"/>
    <mergeCell ref="H118:H121"/>
    <mergeCell ref="H123:H125"/>
    <mergeCell ref="H126:H128"/>
    <mergeCell ref="H129:H131"/>
    <mergeCell ref="H132:H136"/>
    <mergeCell ref="H137:H138"/>
    <mergeCell ref="H139:H143"/>
    <mergeCell ref="H144:H145"/>
    <mergeCell ref="H146:H150"/>
    <mergeCell ref="H151:H152"/>
    <mergeCell ref="H154:H155"/>
    <mergeCell ref="H156:H157"/>
    <mergeCell ref="H158:H159"/>
    <mergeCell ref="H160:H161"/>
    <mergeCell ref="I3:I4"/>
    <mergeCell ref="I5:I9"/>
    <mergeCell ref="I12:I18"/>
    <mergeCell ref="I20:I22"/>
    <mergeCell ref="I23:I26"/>
    <mergeCell ref="I28:I30"/>
    <mergeCell ref="I32:I34"/>
    <mergeCell ref="I35:I37"/>
    <mergeCell ref="I38:I41"/>
    <mergeCell ref="I42:I44"/>
    <mergeCell ref="I45:I47"/>
    <mergeCell ref="I48:I49"/>
    <mergeCell ref="I51:I56"/>
    <mergeCell ref="I57:I59"/>
    <mergeCell ref="I60:I61"/>
    <mergeCell ref="I62:I63"/>
    <mergeCell ref="I64:I68"/>
    <mergeCell ref="I69:I70"/>
    <mergeCell ref="I74:I78"/>
    <mergeCell ref="I79:I84"/>
    <mergeCell ref="I85:I87"/>
    <mergeCell ref="I88:I90"/>
    <mergeCell ref="I91:I93"/>
    <mergeCell ref="I94:I96"/>
    <mergeCell ref="I97:I101"/>
    <mergeCell ref="I102:I104"/>
    <mergeCell ref="I105:I106"/>
    <mergeCell ref="I107:I111"/>
    <mergeCell ref="I112:I115"/>
    <mergeCell ref="I116:I117"/>
    <mergeCell ref="I118:I121"/>
    <mergeCell ref="I123:I125"/>
    <mergeCell ref="I126:I128"/>
    <mergeCell ref="I129:I131"/>
    <mergeCell ref="I132:I136"/>
    <mergeCell ref="I137:I138"/>
    <mergeCell ref="I139:I143"/>
    <mergeCell ref="I144:I145"/>
    <mergeCell ref="I146:I150"/>
    <mergeCell ref="I151:I152"/>
    <mergeCell ref="I154:I155"/>
    <mergeCell ref="I156:I157"/>
    <mergeCell ref="I158:I159"/>
    <mergeCell ref="I160:I161"/>
    <mergeCell ref="J3:J4"/>
    <mergeCell ref="J5:J161"/>
    <mergeCell ref="K3:K4"/>
    <mergeCell ref="K5:K6"/>
    <mergeCell ref="K12:K18"/>
    <mergeCell ref="K20:K21"/>
    <mergeCell ref="K23:K26"/>
    <mergeCell ref="K28:K30"/>
    <mergeCell ref="K32:K34"/>
    <mergeCell ref="K36:K37"/>
    <mergeCell ref="K38:K41"/>
    <mergeCell ref="K42:K44"/>
    <mergeCell ref="K45:K47"/>
    <mergeCell ref="K48:K49"/>
    <mergeCell ref="K51:K56"/>
    <mergeCell ref="K57:K59"/>
    <mergeCell ref="K60:K61"/>
    <mergeCell ref="K62:K63"/>
    <mergeCell ref="K64:K68"/>
    <mergeCell ref="K69:K70"/>
    <mergeCell ref="K74:K78"/>
    <mergeCell ref="K79:K84"/>
    <mergeCell ref="K85:K87"/>
    <mergeCell ref="K88:K90"/>
    <mergeCell ref="K91:K93"/>
    <mergeCell ref="K94:K96"/>
    <mergeCell ref="K97:K101"/>
    <mergeCell ref="K102:K104"/>
    <mergeCell ref="K105:K106"/>
    <mergeCell ref="K107:K111"/>
    <mergeCell ref="K112:K115"/>
    <mergeCell ref="K116:K117"/>
    <mergeCell ref="K118:K121"/>
    <mergeCell ref="K124:K125"/>
    <mergeCell ref="K126:K128"/>
    <mergeCell ref="K129:K131"/>
    <mergeCell ref="K132:K133"/>
    <mergeCell ref="K135:K136"/>
    <mergeCell ref="K137:K138"/>
    <mergeCell ref="K139:K143"/>
    <mergeCell ref="K144:K145"/>
    <mergeCell ref="K147:K150"/>
    <mergeCell ref="K151:K152"/>
    <mergeCell ref="K154:K155"/>
    <mergeCell ref="K156:K157"/>
    <mergeCell ref="K160:K161"/>
    <mergeCell ref="L3:L4"/>
    <mergeCell ref="L5:L9"/>
    <mergeCell ref="L12:L18"/>
    <mergeCell ref="L20:L22"/>
    <mergeCell ref="L23:L26"/>
    <mergeCell ref="L28:L30"/>
    <mergeCell ref="L32:L34"/>
    <mergeCell ref="L35:L37"/>
    <mergeCell ref="L38:L41"/>
    <mergeCell ref="L42:L44"/>
    <mergeCell ref="L45:L47"/>
    <mergeCell ref="L48:L49"/>
    <mergeCell ref="L51:L56"/>
    <mergeCell ref="L57:L59"/>
    <mergeCell ref="L60:L61"/>
    <mergeCell ref="L62:L63"/>
    <mergeCell ref="L64:L68"/>
    <mergeCell ref="L69:L70"/>
    <mergeCell ref="L72:L73"/>
    <mergeCell ref="L74:L78"/>
    <mergeCell ref="L79:L84"/>
    <mergeCell ref="L85:L87"/>
    <mergeCell ref="L88:L90"/>
    <mergeCell ref="L91:L93"/>
    <mergeCell ref="L94:L96"/>
    <mergeCell ref="L97:L101"/>
    <mergeCell ref="L102:L104"/>
    <mergeCell ref="L105:L106"/>
    <mergeCell ref="L107:L111"/>
    <mergeCell ref="L112:L115"/>
    <mergeCell ref="L116:L117"/>
    <mergeCell ref="L118:L121"/>
    <mergeCell ref="L123:L125"/>
    <mergeCell ref="L126:L128"/>
    <mergeCell ref="L129:L131"/>
    <mergeCell ref="L132:L136"/>
    <mergeCell ref="L137:L138"/>
    <mergeCell ref="L139:L143"/>
    <mergeCell ref="L144:L145"/>
    <mergeCell ref="L146:L150"/>
    <mergeCell ref="L151:L152"/>
    <mergeCell ref="L154:L155"/>
    <mergeCell ref="L156:L157"/>
    <mergeCell ref="L158:L159"/>
    <mergeCell ref="L160:L161"/>
    <mergeCell ref="M3:M4"/>
    <mergeCell ref="M5:M9"/>
    <mergeCell ref="M12:M18"/>
    <mergeCell ref="M20:M22"/>
    <mergeCell ref="M23:M26"/>
    <mergeCell ref="M28:M30"/>
    <mergeCell ref="M32:M34"/>
    <mergeCell ref="M35:M37"/>
    <mergeCell ref="M38:M41"/>
    <mergeCell ref="M42:M44"/>
    <mergeCell ref="M45:M47"/>
    <mergeCell ref="M48:M49"/>
    <mergeCell ref="M51:M56"/>
    <mergeCell ref="M57:M59"/>
    <mergeCell ref="M60:M61"/>
    <mergeCell ref="M62:M63"/>
    <mergeCell ref="M64:M68"/>
    <mergeCell ref="M69:M70"/>
    <mergeCell ref="M74:M78"/>
    <mergeCell ref="M79:M84"/>
    <mergeCell ref="M85:M87"/>
    <mergeCell ref="M88:M90"/>
    <mergeCell ref="M91:M93"/>
    <mergeCell ref="M94:M96"/>
    <mergeCell ref="M97:M101"/>
    <mergeCell ref="M102:M104"/>
    <mergeCell ref="M105:M106"/>
    <mergeCell ref="M107:M111"/>
    <mergeCell ref="M112:M115"/>
    <mergeCell ref="M116:M117"/>
    <mergeCell ref="M118:M121"/>
    <mergeCell ref="M123:M125"/>
    <mergeCell ref="M126:M128"/>
    <mergeCell ref="M129:M131"/>
    <mergeCell ref="M132:M136"/>
    <mergeCell ref="M137:M138"/>
    <mergeCell ref="M139:M143"/>
    <mergeCell ref="M144:M145"/>
    <mergeCell ref="M146:M150"/>
    <mergeCell ref="M151:M152"/>
    <mergeCell ref="M154:M155"/>
    <mergeCell ref="M156:M157"/>
    <mergeCell ref="M158:M159"/>
    <mergeCell ref="M160:M161"/>
  </mergeCells>
  <pageMargins left="0.354166666666667" right="0.236111111111111" top="0.751388888888889" bottom="0.751388888888889" header="0.298611111111111" footer="0.298611111111111"/>
  <pageSetup paperSize="9" scale="70" orientation="landscape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贵州省农村信用社2021年统一招聘职位信息表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100103-曾方权</cp:lastModifiedBy>
  <dcterms:created xsi:type="dcterms:W3CDTF">2006-09-13T11:21:00Z</dcterms:created>
  <dcterms:modified xsi:type="dcterms:W3CDTF">2021-09-14T08:34:34Z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34B71DCF1AF94314ACEFF15B8ACD6250</vt:lpwstr>
  </property>
</Properties>
</file>